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 Luminari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0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GLTLP-GAP</t>
        </is>
      </c>
      <c r="B2" t="inlineStr">
        <is>
          <t xml:space="preserve">Nolan Arenado</t>
        </is>
      </c>
      <c r="C2" t="inlineStr">
        <is>
          <t xml:space="preserve">St. Louis Cardinals</t>
        </is>
      </c>
      <c r="D2" t="inlineStr">
        <is>
          <t xml:space="preserve">Guiding Light Triple Autograph Book</t>
        </is>
      </c>
      <c r="F2" t="str">
        <f>HYPERLINK("https://www.ebay.com/sch/i.html?_nkw=2023+Luminaries+Nolan+Arenado+auto&amp;mkcid=1&amp;mkrid=711-53200-19255-0&amp;siteid=0&amp;campid=5339157451&amp;toolid=10001&amp;mkevt=1&amp;customid=checklist-xlsx","Find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GLTLP-GAP</t>
        </is>
      </c>
      <c r="B3" t="inlineStr">
        <is>
          <t xml:space="preserve">Albert Pujols</t>
        </is>
      </c>
      <c r="C3" t="inlineStr">
        <is>
          <t xml:space="preserve">St. Louis Cardinals</t>
        </is>
      </c>
      <c r="D3" t="inlineStr">
        <is>
          <t xml:space="preserve">Guiding Light Triple Autograph Book</t>
        </is>
      </c>
      <c r="F3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GLTLP-GAP</t>
        </is>
      </c>
      <c r="B4" t="inlineStr">
        <is>
          <t xml:space="preserve">Nolan Gorman</t>
        </is>
      </c>
      <c r="C4" t="inlineStr">
        <is>
          <t xml:space="preserve">St. Louis Cardinals</t>
        </is>
      </c>
      <c r="D4" t="inlineStr">
        <is>
          <t xml:space="preserve">Guiding Light Triple Autograph Book</t>
        </is>
      </c>
      <c r="F4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GLTP-BAP</t>
        </is>
      </c>
      <c r="B5" t="inlineStr">
        <is>
          <t xml:space="preserve">Pete Alonso</t>
        </is>
      </c>
      <c r="C5" t="inlineStr">
        <is>
          <t xml:space="preserve">New York Mets</t>
        </is>
      </c>
      <c r="D5" t="inlineStr">
        <is>
          <t xml:space="preserve">Guiding Light Triple Autograph Book</t>
        </is>
      </c>
      <c r="F5" t="str">
        <f>HYPERLINK("https://www.ebay.com/sch/i.html?_nkw=2023+Luminaries+Pete+Alonso+auto&amp;mkcid=1&amp;mkrid=711-53200-19255-0&amp;siteid=0&amp;campid=5339157451&amp;toolid=10001&amp;mkevt=1&amp;customid=checklist-xlsx","Find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GLTP-BAP</t>
        </is>
      </c>
      <c r="B6" t="inlineStr">
        <is>
          <t xml:space="preserve">Brett Baty</t>
        </is>
      </c>
      <c r="C6" t="inlineStr">
        <is>
          <t xml:space="preserve">New York Mets</t>
        </is>
      </c>
      <c r="D6" t="inlineStr">
        <is>
          <t xml:space="preserve">Guiding Light Triple Autograph Book</t>
        </is>
      </c>
      <c r="F6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GLTP-BAP</t>
        </is>
      </c>
      <c r="B7" t="inlineStr">
        <is>
          <t xml:space="preserve">Mike Piazza</t>
        </is>
      </c>
      <c r="C7" t="inlineStr">
        <is>
          <t xml:space="preserve">New York Mets</t>
        </is>
      </c>
      <c r="D7" t="inlineStr">
        <is>
          <t xml:space="preserve">Guiding Light Triple Autograph Book</t>
        </is>
      </c>
      <c r="F7" t="str">
        <f>HYPERLINK("https://www.ebay.com/sch/i.html?_nkw=2023+Luminaries+Mike+Piazza+auto&amp;mkcid=1&amp;mkrid=711-53200-19255-0&amp;siteid=0&amp;campid=5339157451&amp;toolid=10001&amp;mkevt=1&amp;customid=checklist-xlsx","Find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GLTP-FGR</t>
        </is>
      </c>
      <c r="B8" t="inlineStr">
        <is>
          <t xml:space="preserve">Andrés Giménez</t>
        </is>
      </c>
      <c r="C8" t="inlineStr">
        <is>
          <t xml:space="preserve">Cleveland Guardians</t>
        </is>
      </c>
      <c r="D8" t="inlineStr">
        <is>
          <t xml:space="preserve">Guiding Light Triple Autograph Book</t>
        </is>
      </c>
      <c r="F8" t="str">
        <f>HYPERLINK("https://www.ebay.com/sch/i.html?_nkw=2023+Luminaries+Andr%C3%A9s+Gim%C3%A9nez+auto&amp;mkcid=1&amp;mkrid=711-53200-19255-0&amp;siteid=0&amp;campid=5339157451&amp;toolid=10001&amp;mkevt=1&amp;customid=checklist-xlsx","Find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GLTP-FGR</t>
        </is>
      </c>
      <c r="B9" t="inlineStr">
        <is>
          <t xml:space="preserve">Tyler Freeman</t>
        </is>
      </c>
      <c r="C9" t="inlineStr">
        <is>
          <t xml:space="preserve">Cleveland Guardians</t>
        </is>
      </c>
      <c r="D9" t="inlineStr">
        <is>
          <t xml:space="preserve">Guiding Light Triple Autograph Book</t>
        </is>
      </c>
      <c r="F9" t="str">
        <f>HYPERLINK("https://www.ebay.com/sch/i.html?_nkw=2023+Luminaries+Tyler+Freeman+auto&amp;mkcid=1&amp;mkrid=711-53200-19255-0&amp;siteid=0&amp;campid=5339157451&amp;toolid=10001&amp;mkevt=1&amp;customid=checklist-xlsx","Find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GLTP-FGR</t>
        </is>
      </c>
      <c r="B10" t="inlineStr">
        <is>
          <t xml:space="preserve">José Ramírez</t>
        </is>
      </c>
      <c r="C10" t="inlineStr">
        <is>
          <t xml:space="preserve">Cleveland Guardians</t>
        </is>
      </c>
      <c r="D10" t="inlineStr">
        <is>
          <t xml:space="preserve">Guiding Light Triple Autograph Book</t>
        </is>
      </c>
      <c r="F10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GLTP-HRM</t>
        </is>
      </c>
      <c r="B11" t="inlineStr">
        <is>
          <t xml:space="preserve">Cal Ripken Jr.</t>
        </is>
      </c>
      <c r="C11" t="inlineStr">
        <is>
          <t xml:space="preserve">Baltimore Orioles</t>
        </is>
      </c>
      <c r="D11" t="inlineStr">
        <is>
          <t xml:space="preserve">Guiding Light Triple Autograph Book</t>
        </is>
      </c>
      <c r="F11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GLTP-HRM</t>
        </is>
      </c>
      <c r="B12" t="inlineStr">
        <is>
          <t xml:space="preserve">Eddie Murray</t>
        </is>
      </c>
      <c r="C12" t="inlineStr">
        <is>
          <t xml:space="preserve">Baltimore Orioles</t>
        </is>
      </c>
      <c r="D12" t="inlineStr">
        <is>
          <t xml:space="preserve">Guiding Light Triple Autograph Book</t>
        </is>
      </c>
      <c r="F12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GLTP-HRM</t>
        </is>
      </c>
      <c r="B13" t="inlineStr">
        <is>
          <t xml:space="preserve">Gunnar Henderson</t>
        </is>
      </c>
      <c r="C13" t="inlineStr">
        <is>
          <t xml:space="preserve">Baltimore Orioles</t>
        </is>
      </c>
      <c r="D13" t="inlineStr">
        <is>
          <t xml:space="preserve">Guiding Light Triple Autograph Book</t>
        </is>
      </c>
      <c r="F13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GLTP-KHJ</t>
        </is>
      </c>
      <c r="B14" t="inlineStr">
        <is>
          <t xml:space="preserve">Félix Hernández</t>
        </is>
      </c>
      <c r="C14" t="inlineStr">
        <is>
          <t xml:space="preserve">Seattle Mariners</t>
        </is>
      </c>
      <c r="D14" t="inlineStr">
        <is>
          <t xml:space="preserve">Guiding Light Triple Autograph Book</t>
        </is>
      </c>
      <c r="F14" t="str">
        <f>HYPERLINK("https://www.ebay.com/sch/i.html?_nkw=2023+Luminaries+F%C3%A9lix+Hern%C3%A1ndez+auto&amp;mkcid=1&amp;mkrid=711-53200-19255-0&amp;siteid=0&amp;campid=5339157451&amp;toolid=10001&amp;mkevt=1&amp;customid=checklist-xlsx","Find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GLTP-KHJ</t>
        </is>
      </c>
      <c r="B15" t="inlineStr">
        <is>
          <t xml:space="preserve">George Kirby</t>
        </is>
      </c>
      <c r="C15" t="inlineStr">
        <is>
          <t xml:space="preserve">Seattle Mariners</t>
        </is>
      </c>
      <c r="D15" t="inlineStr">
        <is>
          <t xml:space="preserve">Guiding Light Triple Autograph Book</t>
        </is>
      </c>
      <c r="F15" t="str">
        <f>HYPERLINK("https://www.ebay.com/sch/i.html?_nkw=2023+Luminaries+George+Kirby+auto&amp;mkcid=1&amp;mkrid=711-53200-19255-0&amp;siteid=0&amp;campid=5339157451&amp;toolid=10001&amp;mkevt=1&amp;customid=checklist-xlsx","Find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GLTP-KHJ</t>
        </is>
      </c>
      <c r="B16" t="inlineStr">
        <is>
          <t xml:space="preserve">Randy Johnson</t>
        </is>
      </c>
      <c r="C16" t="inlineStr">
        <is>
          <t xml:space="preserve">Seattle Mariners</t>
        </is>
      </c>
      <c r="D16" t="inlineStr">
        <is>
          <t xml:space="preserve">Guiding Light Triple Autograph Book</t>
        </is>
      </c>
      <c r="F16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HK-AD</t>
        </is>
      </c>
      <c r="B17" t="inlineStr">
        <is>
          <t xml:space="preserve">Andre Dawson</t>
        </is>
      </c>
      <c r="C17" t="inlineStr">
        <is>
          <t xml:space="preserve">Chicago Cubs</t>
        </is>
      </c>
      <c r="D17" t="inlineStr">
        <is>
          <t xml:space="preserve">Hit Kings Autographs</t>
        </is>
      </c>
      <c r="F17" t="str">
        <f>HYPERLINK("https://www.ebay.com/sch/i.html?_nkw=2023+Luminaries+Andre+Dawson+auto&amp;mkcid=1&amp;mkrid=711-53200-19255-0&amp;siteid=0&amp;campid=5339157451&amp;toolid=10001&amp;mkevt=1&amp;customid=checklist-xlsx","Find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HK-AJ</t>
        </is>
      </c>
      <c r="B18" t="inlineStr">
        <is>
          <t xml:space="preserve">Andruw Jones</t>
        </is>
      </c>
      <c r="C18" t="inlineStr">
        <is>
          <t xml:space="preserve">Atlanta Braves</t>
        </is>
      </c>
      <c r="D18" t="inlineStr">
        <is>
          <t xml:space="preserve">Hit Kings Autographs</t>
        </is>
      </c>
      <c r="F18" t="str">
        <f>HYPERLINK("https://www.ebay.com/sch/i.html?_nkw=2023+Luminaries+Andruw+Jones+auto&amp;mkcid=1&amp;mkrid=711-53200-19255-0&amp;siteid=0&amp;campid=5339157451&amp;toolid=10001&amp;mkevt=1&amp;customid=checklist-xlsx","Find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HK-AR</t>
        </is>
      </c>
      <c r="B19" t="inlineStr">
        <is>
          <t xml:space="preserve">Austin Riley</t>
        </is>
      </c>
      <c r="C19" t="inlineStr">
        <is>
          <t xml:space="preserve">Atlanta Braves</t>
        </is>
      </c>
      <c r="D19" t="inlineStr">
        <is>
          <t xml:space="preserve">Hit Kings Autographs</t>
        </is>
      </c>
      <c r="F19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HK-AR1</t>
        </is>
      </c>
      <c r="B20" t="inlineStr">
        <is>
          <t xml:space="preserve">Adley Rutschman</t>
        </is>
      </c>
      <c r="C20" t="inlineStr">
        <is>
          <t xml:space="preserve">Baltimore Orioles</t>
        </is>
      </c>
      <c r="D20" t="inlineStr">
        <is>
          <t xml:space="preserve">Hit Kings Autographs</t>
        </is>
      </c>
      <c r="F20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HK-AR2</t>
        </is>
      </c>
      <c r="B21" t="inlineStr">
        <is>
          <t xml:space="preserve">Adley Rutschman</t>
        </is>
      </c>
      <c r="C21" t="inlineStr">
        <is>
          <t xml:space="preserve">Baltimore Orioles</t>
        </is>
      </c>
      <c r="D21" t="inlineStr">
        <is>
          <t xml:space="preserve">Hit Kings Autographs</t>
        </is>
      </c>
      <c r="F21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HK-AT</t>
        </is>
      </c>
      <c r="B22" t="inlineStr">
        <is>
          <t xml:space="preserve">Alek Thomas</t>
        </is>
      </c>
      <c r="C22" t="inlineStr">
        <is>
          <t xml:space="preserve">Arizona Diamondbacks</t>
        </is>
      </c>
      <c r="D22" t="inlineStr">
        <is>
          <t xml:space="preserve">Hit Kings Autographs</t>
        </is>
      </c>
      <c r="F22" t="str">
        <f>HYPERLINK("https://www.ebay.com/sch/i.html?_nkw=2023+Luminaries+Alek+Thomas+auto&amp;mkcid=1&amp;mkrid=711-53200-19255-0&amp;siteid=0&amp;campid=5339157451&amp;toolid=10001&amp;mkevt=1&amp;customid=checklist-xlsx","Find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HK-AV</t>
        </is>
      </c>
      <c r="B23" t="inlineStr">
        <is>
          <t xml:space="preserve">Anthony Volpe</t>
        </is>
      </c>
      <c r="C23" t="inlineStr">
        <is>
          <t xml:space="preserve">New York Yankees</t>
        </is>
      </c>
      <c r="D23" t="inlineStr">
        <is>
          <t xml:space="preserve">Hit Kings Autographs</t>
        </is>
      </c>
      <c r="F23" t="str">
        <f>HYPERLINK("https://www.ebay.com/sch/i.html?_nkw=2023+Luminaries+Anthony+Volpe+auto&amp;mkcid=1&amp;mkrid=711-53200-19255-0&amp;siteid=0&amp;campid=5339157451&amp;toolid=10001&amp;mkevt=1&amp;customid=checklist-xlsx","Find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HK-BB</t>
        </is>
      </c>
      <c r="B24" t="inlineStr">
        <is>
          <t xml:space="preserve">Byron Buxton</t>
        </is>
      </c>
      <c r="C24" t="inlineStr">
        <is>
          <t xml:space="preserve">Minnesota Twins</t>
        </is>
      </c>
      <c r="D24" t="inlineStr">
        <is>
          <t xml:space="preserve">Hit Kings Autographs</t>
        </is>
      </c>
      <c r="F24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HK-BBA</t>
        </is>
      </c>
      <c r="B25" t="inlineStr">
        <is>
          <t xml:space="preserve">Brett Baty</t>
        </is>
      </c>
      <c r="C25" t="inlineStr">
        <is>
          <t xml:space="preserve">New York Mets</t>
        </is>
      </c>
      <c r="D25" t="inlineStr">
        <is>
          <t xml:space="preserve">Hit Kings Autographs</t>
        </is>
      </c>
      <c r="F25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HK-BP</t>
        </is>
      </c>
      <c r="B26" t="inlineStr">
        <is>
          <t xml:space="preserve">Buster Posey</t>
        </is>
      </c>
      <c r="C26" t="inlineStr">
        <is>
          <t xml:space="preserve">San Francisco Giants</t>
        </is>
      </c>
      <c r="D26" t="inlineStr">
        <is>
          <t xml:space="preserve">Hit Kings Autographs</t>
        </is>
      </c>
      <c r="F26" t="str">
        <f>HYPERLINK("https://www.ebay.com/sch/i.html?_nkw=2023+Luminaries+Buster+Posey+auto&amp;mkcid=1&amp;mkrid=711-53200-19255-0&amp;siteid=0&amp;campid=5339157451&amp;toolid=10001&amp;mkevt=1&amp;customid=checklist-xlsx","Find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HK-BS</t>
        </is>
      </c>
      <c r="B27" t="inlineStr">
        <is>
          <t xml:space="preserve">Bryson Stott</t>
        </is>
      </c>
      <c r="C27" t="inlineStr">
        <is>
          <t xml:space="preserve">Philadelphia Phillies</t>
        </is>
      </c>
      <c r="D27" t="inlineStr">
        <is>
          <t xml:space="preserve">Hit Kings Autographs</t>
        </is>
      </c>
      <c r="F27" t="str">
        <f>HYPERLINK("https://www.ebay.com/sch/i.html?_nkw=2023+Luminaries+Bryson+Stott+auto&amp;mkcid=1&amp;mkrid=711-53200-19255-0&amp;siteid=0&amp;campid=5339157451&amp;toolid=10001&amp;mkevt=1&amp;customid=checklist-xlsx","Find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HK-BW1</t>
        </is>
      </c>
      <c r="B28" t="inlineStr">
        <is>
          <t xml:space="preserve">Bobby Witt Jr.</t>
        </is>
      </c>
      <c r="C28" t="inlineStr">
        <is>
          <t xml:space="preserve">Kansas City Royals</t>
        </is>
      </c>
      <c r="D28" t="inlineStr">
        <is>
          <t xml:space="preserve">Hit Kings Autographs</t>
        </is>
      </c>
      <c r="F28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HK-BW2</t>
        </is>
      </c>
      <c r="B29" t="inlineStr">
        <is>
          <t xml:space="preserve">Bobby Witt Jr.</t>
        </is>
      </c>
      <c r="C29" t="inlineStr">
        <is>
          <t xml:space="preserve">Kansas City Royals</t>
        </is>
      </c>
      <c r="D29" t="inlineStr">
        <is>
          <t xml:space="preserve">Hit Kings Autographs</t>
        </is>
      </c>
      <c r="F29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HK-CA</t>
        </is>
      </c>
      <c r="B30" t="inlineStr">
        <is>
          <t xml:space="preserve">CJ Abrams</t>
        </is>
      </c>
      <c r="C30" t="inlineStr">
        <is>
          <t xml:space="preserve">Washington Nationals</t>
        </is>
      </c>
      <c r="D30" t="inlineStr">
        <is>
          <t xml:space="preserve">Hit Kings Autographs</t>
        </is>
      </c>
      <c r="F30" t="str">
        <f>HYPERLINK("https://www.ebay.com/sch/i.html?_nkw=2023+Luminaries+CJ+Abrams+auto&amp;mkcid=1&amp;mkrid=711-53200-19255-0&amp;siteid=0&amp;campid=5339157451&amp;toolid=10001&amp;mkevt=1&amp;customid=checklist-xlsx","Find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HK-CB</t>
        </is>
      </c>
      <c r="B31" t="inlineStr">
        <is>
          <t xml:space="preserve">Craig Biggio</t>
        </is>
      </c>
      <c r="C31" t="inlineStr">
        <is>
          <t xml:space="preserve">Houston Astros</t>
        </is>
      </c>
      <c r="D31" t="inlineStr">
        <is>
          <t xml:space="preserve">Hit Kings Autographs</t>
        </is>
      </c>
      <c r="F31" t="str">
        <f>HYPERLINK("https://www.ebay.com/sch/i.html?_nkw=2023+Luminaries+Craig+Biggio+auto&amp;mkcid=1&amp;mkrid=711-53200-19255-0&amp;siteid=0&amp;campid=5339157451&amp;toolid=10001&amp;mkevt=1&amp;customid=checklist-xlsx","Find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HK-CC</t>
        </is>
      </c>
      <c r="B32" t="inlineStr">
        <is>
          <t xml:space="preserve">Corbin Carroll</t>
        </is>
      </c>
      <c r="C32" t="inlineStr">
        <is>
          <t xml:space="preserve">Arizona Diamondbacks</t>
        </is>
      </c>
      <c r="D32" t="inlineStr">
        <is>
          <t xml:space="preserve">Hit Kings Autographs</t>
        </is>
      </c>
      <c r="F32" t="str">
        <f>HYPERLINK("https://www.ebay.com/sch/i.html?_nkw=2023+Luminaries+Corbin+Carroll+auto&amp;mkcid=1&amp;mkrid=711-53200-19255-0&amp;siteid=0&amp;campid=5339157451&amp;toolid=10001&amp;mkevt=1&amp;customid=checklist-xlsx","Find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HK-CCA</t>
        </is>
      </c>
      <c r="B33" t="inlineStr">
        <is>
          <t xml:space="preserve">Corbin Carroll</t>
        </is>
      </c>
      <c r="C33" t="inlineStr">
        <is>
          <t xml:space="preserve">Arizona Diamondbacks</t>
        </is>
      </c>
      <c r="D33" t="inlineStr">
        <is>
          <t xml:space="preserve">Hit Kings Autographs</t>
        </is>
      </c>
      <c r="F33" t="str">
        <f>HYPERLINK("https://www.ebay.com/sch/i.html?_nkw=2023+Luminaries+Corbin+Carroll+auto&amp;mkcid=1&amp;mkrid=711-53200-19255-0&amp;siteid=0&amp;campid=5339157451&amp;toolid=10001&amp;mkevt=1&amp;customid=checklist-xlsx","Find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HK-CJ</t>
        </is>
      </c>
      <c r="B34" t="inlineStr">
        <is>
          <t xml:space="preserve">Chipper Jones</t>
        </is>
      </c>
      <c r="C34" t="inlineStr">
        <is>
          <t xml:space="preserve">Atlanta Braves</t>
        </is>
      </c>
      <c r="D34" t="inlineStr">
        <is>
          <t xml:space="preserve">Hit Kings Autographs</t>
        </is>
      </c>
      <c r="F34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HK-CM</t>
        </is>
      </c>
      <c r="B35" t="inlineStr">
        <is>
          <t xml:space="preserve">Christopher Morel</t>
        </is>
      </c>
      <c r="C35" t="inlineStr">
        <is>
          <t xml:space="preserve">Chicago Cubs</t>
        </is>
      </c>
      <c r="D35" t="inlineStr">
        <is>
          <t xml:space="preserve">Hit Kings Autographs</t>
        </is>
      </c>
      <c r="F35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HK-CMU</t>
        </is>
      </c>
      <c r="B36" t="inlineStr">
        <is>
          <t xml:space="preserve">Cedric Mullins</t>
        </is>
      </c>
      <c r="C36" t="inlineStr">
        <is>
          <t xml:space="preserve">Baltimore Orioles</t>
        </is>
      </c>
      <c r="D36" t="inlineStr">
        <is>
          <t xml:space="preserve">Hit Kings Autographs</t>
        </is>
      </c>
      <c r="F36" t="str">
        <f>HYPERLINK("https://www.ebay.com/sch/i.html?_nkw=2023+Luminaries+Cedric+Mullins+auto&amp;mkcid=1&amp;mkrid=711-53200-19255-0&amp;siteid=0&amp;campid=5339157451&amp;toolid=10001&amp;mkevt=1&amp;customid=checklist-xlsx","Find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HK-CR</t>
        </is>
      </c>
      <c r="B37" t="inlineStr">
        <is>
          <t xml:space="preserve">Cal Ripken Jr.</t>
        </is>
      </c>
      <c r="C37" t="inlineStr">
        <is>
          <t xml:space="preserve">Baltimore Orioles</t>
        </is>
      </c>
      <c r="D37" t="inlineStr">
        <is>
          <t xml:space="preserve">Hit Kings Autographs</t>
        </is>
      </c>
      <c r="F37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HK-CY</t>
        </is>
      </c>
      <c r="B38" t="inlineStr">
        <is>
          <t xml:space="preserve">Christian Yelich</t>
        </is>
      </c>
      <c r="C38" t="inlineStr">
        <is>
          <t xml:space="preserve">Milwaukee Brewers</t>
        </is>
      </c>
      <c r="D38" t="inlineStr">
        <is>
          <t xml:space="preserve">Hit Kings Autographs</t>
        </is>
      </c>
      <c r="F38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HK-DJ1</t>
        </is>
      </c>
      <c r="B39" t="inlineStr">
        <is>
          <t xml:space="preserve">Derek Jeter</t>
        </is>
      </c>
      <c r="C39" t="inlineStr">
        <is>
          <t xml:space="preserve">New York Yankees</t>
        </is>
      </c>
      <c r="D39" t="inlineStr">
        <is>
          <t xml:space="preserve">Hit Kings Autographs</t>
        </is>
      </c>
      <c r="F39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HK-DJ2</t>
        </is>
      </c>
      <c r="B40" t="inlineStr">
        <is>
          <t xml:space="preserve">Derek Jeter</t>
        </is>
      </c>
      <c r="C40" t="inlineStr">
        <is>
          <t xml:space="preserve">New York Yankees</t>
        </is>
      </c>
      <c r="D40" t="inlineStr">
        <is>
          <t xml:space="preserve">Hit Kings Autographs</t>
        </is>
      </c>
      <c r="F40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HK-DM</t>
        </is>
      </c>
      <c r="B41" t="inlineStr">
        <is>
          <t xml:space="preserve">Dale Murphy</t>
        </is>
      </c>
      <c r="C41" t="inlineStr">
        <is>
          <t xml:space="preserve">Atlanta Braves</t>
        </is>
      </c>
      <c r="D41" t="inlineStr">
        <is>
          <t xml:space="preserve">Hit Kings Autographs</t>
        </is>
      </c>
      <c r="F41" t="str">
        <f>HYPERLINK("https://www.ebay.com/sch/i.html?_nkw=2023+Luminaries+Dale+Murphy+auto&amp;mkcid=1&amp;mkrid=711-53200-19255-0&amp;siteid=0&amp;campid=5339157451&amp;toolid=10001&amp;mkevt=1&amp;customid=checklist-xlsx","Find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HK-DMA</t>
        </is>
      </c>
      <c r="B42" t="inlineStr">
        <is>
          <t xml:space="preserve">Don Mattingly</t>
        </is>
      </c>
      <c r="C42" t="inlineStr">
        <is>
          <t xml:space="preserve">New York Yankees</t>
        </is>
      </c>
      <c r="D42" t="inlineStr">
        <is>
          <t xml:space="preserve">Hit Kings Autographs</t>
        </is>
      </c>
      <c r="F42" t="str">
        <f>HYPERLINK("https://www.ebay.com/sch/i.html?_nkw=2023+Luminaries+Don+Mattingly+auto&amp;mkcid=1&amp;mkrid=711-53200-19255-0&amp;siteid=0&amp;campid=5339157451&amp;toolid=10001&amp;mkevt=1&amp;customid=checklist-xlsx","Find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HK-DS</t>
        </is>
      </c>
      <c r="B43" t="inlineStr">
        <is>
          <t xml:space="preserve">Dansby Swanson</t>
        </is>
      </c>
      <c r="C43" t="inlineStr">
        <is>
          <t xml:space="preserve">Atlanta Braves</t>
        </is>
      </c>
      <c r="D43" t="inlineStr">
        <is>
          <t xml:space="preserve">Hit Kings Autographs</t>
        </is>
      </c>
      <c r="F43" t="str">
        <f>HYPERLINK("https://www.ebay.com/sch/i.html?_nkw=2023+Luminaries+Dansby+Swanson+auto&amp;mkcid=1&amp;mkrid=711-53200-19255-0&amp;siteid=0&amp;campid=5339157451&amp;toolid=10001&amp;mkevt=1&amp;customid=checklist-xlsx","Find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HK-DW</t>
        </is>
      </c>
      <c r="B44" t="inlineStr">
        <is>
          <t xml:space="preserve">David Wright</t>
        </is>
      </c>
      <c r="C44" t="inlineStr">
        <is>
          <t xml:space="preserve">New York Mets</t>
        </is>
      </c>
      <c r="D44" t="inlineStr">
        <is>
          <t xml:space="preserve">Hit Kings Autographs</t>
        </is>
      </c>
      <c r="F44" t="str">
        <f>HYPERLINK("https://www.ebay.com/sch/i.html?_nkw=2023+Luminaries+David+Wright+auto&amp;mkcid=1&amp;mkrid=711-53200-19255-0&amp;siteid=0&amp;campid=5339157451&amp;toolid=10001&amp;mkevt=1&amp;customid=checklist-xlsx","Find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HK-DWA</t>
        </is>
      </c>
      <c r="B45" t="inlineStr">
        <is>
          <t xml:space="preserve">Drew Waters</t>
        </is>
      </c>
      <c r="C45" t="inlineStr">
        <is>
          <t xml:space="preserve">Kansas City Royals</t>
        </is>
      </c>
      <c r="D45" t="inlineStr">
        <is>
          <t xml:space="preserve">Hit Kings Autographs</t>
        </is>
      </c>
      <c r="F45" t="str">
        <f>HYPERLINK("https://www.ebay.com/sch/i.html?_nkw=2023+Luminaries+Drew+Waters+auto&amp;mkcid=1&amp;mkrid=711-53200-19255-0&amp;siteid=0&amp;campid=5339157451&amp;toolid=10001&amp;mkevt=1&amp;customid=checklist-xlsx","Find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HK-EM</t>
        </is>
      </c>
      <c r="B46" t="inlineStr">
        <is>
          <t xml:space="preserve">Eddie Murray</t>
        </is>
      </c>
      <c r="C46" t="inlineStr">
        <is>
          <t xml:space="preserve">Baltimore Orioles</t>
        </is>
      </c>
      <c r="D46" t="inlineStr">
        <is>
          <t xml:space="preserve">Hit Kings Autographs</t>
        </is>
      </c>
      <c r="F46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HK-ER</t>
        </is>
      </c>
      <c r="B47" t="inlineStr">
        <is>
          <t xml:space="preserve">Esteury Ruiz</t>
        </is>
      </c>
      <c r="C47" t="inlineStr">
        <is>
          <t xml:space="preserve">Oakland Athletics</t>
        </is>
      </c>
      <c r="D47" t="inlineStr">
        <is>
          <t xml:space="preserve">Hit Kings Autographs</t>
        </is>
      </c>
      <c r="F47" t="str">
        <f>HYPERLINK("https://www.ebay.com/sch/i.html?_nkw=2023+Luminaries+Esteury+Ruiz+auto&amp;mkcid=1&amp;mkrid=711-53200-19255-0&amp;siteid=0&amp;campid=5339157451&amp;toolid=10001&amp;mkevt=1&amp;customid=checklist-xlsx","Find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HK-ET</t>
        </is>
      </c>
      <c r="B48" t="inlineStr">
        <is>
          <t xml:space="preserve">Ezequiel Tovar</t>
        </is>
      </c>
      <c r="C48" t="inlineStr">
        <is>
          <t xml:space="preserve">Colorado Rockies</t>
        </is>
      </c>
      <c r="D48" t="inlineStr">
        <is>
          <t xml:space="preserve">Hit Kings Autographs</t>
        </is>
      </c>
      <c r="F48" t="str">
        <f>HYPERLINK("https://www.ebay.com/sch/i.html?_nkw=2023+Luminaries+Ezequiel+Tovar+auto&amp;mkcid=1&amp;mkrid=711-53200-19255-0&amp;siteid=0&amp;campid=5339157451&amp;toolid=10001&amp;mkevt=1&amp;customid=checklist-xlsx","Find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HK-FF</t>
        </is>
      </c>
      <c r="B49" t="inlineStr">
        <is>
          <t xml:space="preserve">Freddie Freeman</t>
        </is>
      </c>
      <c r="C49" t="inlineStr">
        <is>
          <t xml:space="preserve">Los Angeles Dodgers</t>
        </is>
      </c>
      <c r="D49" t="inlineStr">
        <is>
          <t xml:space="preserve">Hit Kings Autographs</t>
        </is>
      </c>
      <c r="F49" t="str">
        <f>HYPERLINK("https://www.ebay.com/sch/i.html?_nkw=2023+Luminaries+Freddie+Freeman+auto&amp;mkcid=1&amp;mkrid=711-53200-19255-0&amp;siteid=0&amp;campid=5339157451&amp;toolid=10001&amp;mkevt=1&amp;customid=checklist-xlsx","Find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HK-FL</t>
        </is>
      </c>
      <c r="B50" t="inlineStr">
        <is>
          <t xml:space="preserve">Fred Lynn</t>
        </is>
      </c>
      <c r="C50" t="inlineStr">
        <is>
          <t xml:space="preserve">Boston Red Sox</t>
        </is>
      </c>
      <c r="D50" t="inlineStr">
        <is>
          <t xml:space="preserve">Hit Kings Autographs</t>
        </is>
      </c>
      <c r="F50" t="str">
        <f>HYPERLINK("https://www.ebay.com/sch/i.html?_nkw=2023+Luminaries+Fred+Lynn+auto&amp;mkcid=1&amp;mkrid=711-53200-19255-0&amp;siteid=0&amp;campid=5339157451&amp;toolid=10001&amp;mkevt=1&amp;customid=checklist-xlsx","Find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HK-GH1</t>
        </is>
      </c>
      <c r="B51" t="inlineStr">
        <is>
          <t xml:space="preserve">Gunnar Henderson</t>
        </is>
      </c>
      <c r="C51" t="inlineStr">
        <is>
          <t xml:space="preserve">Baltimore Orioles</t>
        </is>
      </c>
      <c r="D51" t="inlineStr">
        <is>
          <t xml:space="preserve">Hit Kings Autographs</t>
        </is>
      </c>
      <c r="F51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HK-GH2</t>
        </is>
      </c>
      <c r="B52" t="inlineStr">
        <is>
          <t xml:space="preserve">Gunnar Henderson</t>
        </is>
      </c>
      <c r="C52" t="inlineStr">
        <is>
          <t xml:space="preserve">Baltimore Orioles</t>
        </is>
      </c>
      <c r="D52" t="inlineStr">
        <is>
          <t xml:space="preserve">Hit Kings Autographs</t>
        </is>
      </c>
      <c r="F52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HK-GM</t>
        </is>
      </c>
      <c r="B53" t="inlineStr">
        <is>
          <t xml:space="preserve">Gabriel Moreno</t>
        </is>
      </c>
      <c r="C53" t="inlineStr">
        <is>
          <t xml:space="preserve">Arizona Diamondbacks</t>
        </is>
      </c>
      <c r="D53" t="inlineStr">
        <is>
          <t xml:space="preserve">Hit Kings Autographs</t>
        </is>
      </c>
      <c r="F53" t="str">
        <f>HYPERLINK("https://www.ebay.com/sch/i.html?_nkw=2023+Luminaries+Gabriel+Moreno+auto&amp;mkcid=1&amp;mkrid=711-53200-19255-0&amp;siteid=0&amp;campid=5339157451&amp;toolid=10001&amp;mkevt=1&amp;customid=checklist-xlsx","Find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HK-GMI</t>
        </is>
      </c>
      <c r="B54" t="inlineStr">
        <is>
          <t xml:space="preserve">Garrett Mitchell</t>
        </is>
      </c>
      <c r="C54" t="inlineStr">
        <is>
          <t xml:space="preserve">Milwaukee Brewers</t>
        </is>
      </c>
      <c r="D54" t="inlineStr">
        <is>
          <t xml:space="preserve">Hit Kings Autographs</t>
        </is>
      </c>
      <c r="F54" t="str">
        <f>HYPERLINK("https://www.ebay.com/sch/i.html?_nkw=2023+Luminaries+Garrett+Mitchell+auto&amp;mkcid=1&amp;mkrid=711-53200-19255-0&amp;siteid=0&amp;campid=5339157451&amp;toolid=10001&amp;mkevt=1&amp;customid=checklist-xlsx","Find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HK-I</t>
        </is>
      </c>
      <c r="B55" t="inlineStr">
        <is>
          <t xml:space="preserve">Ichiro</t>
        </is>
      </c>
      <c r="C55" t="inlineStr">
        <is>
          <t xml:space="preserve">Miami Marlins</t>
        </is>
      </c>
      <c r="D55" t="inlineStr">
        <is>
          <t xml:space="preserve">Hit Kings Autographs</t>
        </is>
      </c>
      <c r="F55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HK-JA</t>
        </is>
      </c>
      <c r="B56" t="inlineStr">
        <is>
          <t xml:space="preserve">Jose Altuve</t>
        </is>
      </c>
      <c r="C56" t="inlineStr">
        <is>
          <t xml:space="preserve">Houston Astros</t>
        </is>
      </c>
      <c r="D56" t="inlineStr">
        <is>
          <t xml:space="preserve">Hit Kings Autographs</t>
        </is>
      </c>
      <c r="F56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HK-JB</t>
        </is>
      </c>
      <c r="B57" t="inlineStr">
        <is>
          <t xml:space="preserve">Johnny Bench</t>
        </is>
      </c>
      <c r="C57" t="inlineStr">
        <is>
          <t xml:space="preserve">Cincinnati Reds</t>
        </is>
      </c>
      <c r="D57" t="inlineStr">
        <is>
          <t xml:space="preserve">Hit Kings Autographs</t>
        </is>
      </c>
      <c r="F57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HK-JC</t>
        </is>
      </c>
      <c r="B58" t="inlineStr">
        <is>
          <t xml:space="preserve">Jazz Chisholm Jr.</t>
        </is>
      </c>
      <c r="C58" t="inlineStr">
        <is>
          <t xml:space="preserve">Miami Marlins</t>
        </is>
      </c>
      <c r="D58" t="inlineStr">
        <is>
          <t xml:space="preserve">Hit Kings Autographs</t>
        </is>
      </c>
      <c r="F58" t="str">
        <f>HYPERLINK("https://www.ebay.com/sch/i.html?_nkw=2023+Luminaries+Jazz+Chisholm+Jr.+auto&amp;mkcid=1&amp;mkrid=711-53200-19255-0&amp;siteid=0&amp;campid=5339157451&amp;toolid=10001&amp;mkevt=1&amp;customid=checklist-xlsx","Find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HK-JI</t>
        </is>
      </c>
      <c r="B59" t="inlineStr">
        <is>
          <t xml:space="preserve">Jonathan India</t>
        </is>
      </c>
      <c r="C59" t="inlineStr">
        <is>
          <t xml:space="preserve">Cincinnati Reds</t>
        </is>
      </c>
      <c r="D59" t="inlineStr">
        <is>
          <t xml:space="preserve">Hit Kings Autographs</t>
        </is>
      </c>
      <c r="F59" t="str">
        <f>HYPERLINK("https://www.ebay.com/sch/i.html?_nkw=2023+Luminaries+Jonathan+India+auto&amp;mkcid=1&amp;mkrid=711-53200-19255-0&amp;siteid=0&amp;campid=5339157451&amp;toolid=10001&amp;mkevt=1&amp;customid=checklist-xlsx","Find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HK-JJ</t>
        </is>
      </c>
      <c r="B60" t="inlineStr">
        <is>
          <t xml:space="preserve">Josh Jung</t>
        </is>
      </c>
      <c r="C60" t="inlineStr">
        <is>
          <t xml:space="preserve">Texas Rangers</t>
        </is>
      </c>
      <c r="D60" t="inlineStr">
        <is>
          <t xml:space="preserve">Hit Kings Autographs</t>
        </is>
      </c>
      <c r="F60" t="str">
        <f>HYPERLINK("https://www.ebay.com/sch/i.html?_nkw=2023+Luminaries+Josh+Jung+auto&amp;mkcid=1&amp;mkrid=711-53200-19255-0&amp;siteid=0&amp;campid=5339157451&amp;toolid=10001&amp;mkevt=1&amp;customid=checklist-xlsx","Find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HK-JME</t>
        </is>
      </c>
      <c r="B61" t="inlineStr">
        <is>
          <t xml:space="preserve">Joey Meneses</t>
        </is>
      </c>
      <c r="C61" t="inlineStr">
        <is>
          <t xml:space="preserve">Washington Nationals</t>
        </is>
      </c>
      <c r="D61" t="inlineStr">
        <is>
          <t xml:space="preserve">Hit Kings Autographs</t>
        </is>
      </c>
      <c r="F61" t="str">
        <f>HYPERLINK("https://www.ebay.com/sch/i.html?_nkw=2023+Luminaries+Joey+Meneses+auto&amp;mkcid=1&amp;mkrid=711-53200-19255-0&amp;siteid=0&amp;campid=5339157451&amp;toolid=10001&amp;mkevt=1&amp;customid=checklist-xlsx","Find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HK-JP1</t>
        </is>
      </c>
      <c r="B62" t="inlineStr">
        <is>
          <t xml:space="preserve">Jeremy Peña</t>
        </is>
      </c>
      <c r="C62" t="inlineStr">
        <is>
          <t xml:space="preserve">Houston Astros</t>
        </is>
      </c>
      <c r="D62" t="inlineStr">
        <is>
          <t xml:space="preserve">Hit Kings Autographs</t>
        </is>
      </c>
      <c r="F62" t="str">
        <f>HYPERLINK("https://www.ebay.com/sch/i.html?_nkw=2023+Luminaries+Jeremy+Pe%C3%B1a+auto&amp;mkcid=1&amp;mkrid=711-53200-19255-0&amp;siteid=0&amp;campid=5339157451&amp;toolid=10001&amp;mkevt=1&amp;customid=checklist-xlsx","Find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HK-JP2</t>
        </is>
      </c>
      <c r="B63" t="inlineStr">
        <is>
          <t xml:space="preserve">Jeremy Peña</t>
        </is>
      </c>
      <c r="C63" t="inlineStr">
        <is>
          <t xml:space="preserve">Houston Astros</t>
        </is>
      </c>
      <c r="D63" t="inlineStr">
        <is>
          <t xml:space="preserve">Hit Kings Autographs</t>
        </is>
      </c>
      <c r="F63" t="str">
        <f>HYPERLINK("https://www.ebay.com/sch/i.html?_nkw=2023+Luminaries+Jeremy+Pe%C3%B1a+auto&amp;mkcid=1&amp;mkrid=711-53200-19255-0&amp;siteid=0&amp;campid=5339157451&amp;toolid=10001&amp;mkevt=1&amp;customid=checklist-xlsx","Find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HK-JRI</t>
        </is>
      </c>
      <c r="B64" t="inlineStr">
        <is>
          <t xml:space="preserve">Jim Rice</t>
        </is>
      </c>
      <c r="C64" t="inlineStr">
        <is>
          <t xml:space="preserve">Boston Red Sox</t>
        </is>
      </c>
      <c r="D64" t="inlineStr">
        <is>
          <t xml:space="preserve">Hit Kings Autographs</t>
        </is>
      </c>
      <c r="F64" t="str">
        <f>HYPERLINK("https://www.ebay.com/sch/i.html?_nkw=2023+Luminaries+Jim+Rice+auto&amp;mkcid=1&amp;mkrid=711-53200-19255-0&amp;siteid=0&amp;campid=5339157451&amp;toolid=10001&amp;mkevt=1&amp;customid=checklist-xlsx","Find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HK-JRO</t>
        </is>
      </c>
      <c r="B65" t="inlineStr">
        <is>
          <t xml:space="preserve">Jimmy Rollins</t>
        </is>
      </c>
      <c r="C65" t="inlineStr">
        <is>
          <t xml:space="preserve">Philadelphia Phillies</t>
        </is>
      </c>
      <c r="D65" t="inlineStr">
        <is>
          <t xml:space="preserve">Hit Kings Autographs</t>
        </is>
      </c>
      <c r="F65" t="str">
        <f>HYPERLINK("https://www.ebay.com/sch/i.html?_nkw=2023+Luminaries+Jimmy+Rollins+auto&amp;mkcid=1&amp;mkrid=711-53200-19255-0&amp;siteid=0&amp;campid=5339157451&amp;toolid=10001&amp;mkevt=1&amp;customid=checklist-xlsx","Find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HK-JS</t>
        </is>
      </c>
      <c r="B66" t="inlineStr">
        <is>
          <t xml:space="preserve">Juan Soto</t>
        </is>
      </c>
      <c r="C66" t="inlineStr">
        <is>
          <t xml:space="preserve">San Diego Padres</t>
        </is>
      </c>
      <c r="D66" t="inlineStr">
        <is>
          <t xml:space="preserve">Hit Kings Autographs</t>
        </is>
      </c>
      <c r="F66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HK-KS</t>
        </is>
      </c>
      <c r="B67" t="inlineStr">
        <is>
          <t xml:space="preserve">Kyle Schwarber</t>
        </is>
      </c>
      <c r="C67" t="inlineStr">
        <is>
          <t xml:space="preserve">Philadelphia Phillies</t>
        </is>
      </c>
      <c r="D67" t="inlineStr">
        <is>
          <t xml:space="preserve">Hit Kings Autographs</t>
        </is>
      </c>
      <c r="F67" t="str">
        <f>HYPERLINK("https://www.ebay.com/sch/i.html?_nkw=2023+Luminaries+Kyle+Schwarber+auto&amp;mkcid=1&amp;mkrid=711-53200-19255-0&amp;siteid=0&amp;campid=5339157451&amp;toolid=10001&amp;mkevt=1&amp;customid=checklist-xlsx","Find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HK-LW</t>
        </is>
      </c>
      <c r="B68" t="inlineStr">
        <is>
          <t xml:space="preserve">Larry Walker</t>
        </is>
      </c>
      <c r="C68" t="inlineStr">
        <is>
          <t xml:space="preserve">Colorado Rockies</t>
        </is>
      </c>
      <c r="D68" t="inlineStr">
        <is>
          <t xml:space="preserve">Hit Kings Autographs</t>
        </is>
      </c>
      <c r="F68" t="str">
        <f>HYPERLINK("https://www.ebay.com/sch/i.html?_nkw=2023+Luminaries+Larry+Walker+auto&amp;mkcid=1&amp;mkrid=711-53200-19255-0&amp;siteid=0&amp;campid=5339157451&amp;toolid=10001&amp;mkevt=1&amp;customid=checklist-xlsx","Find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HK-MCH</t>
        </is>
      </c>
      <c r="B69" t="inlineStr">
        <is>
          <t xml:space="preserve">Matt Chapman</t>
        </is>
      </c>
      <c r="C69" t="inlineStr">
        <is>
          <t xml:space="preserve">Toronto Blue Jays</t>
        </is>
      </c>
      <c r="D69" t="inlineStr">
        <is>
          <t xml:space="preserve">Hit Kings Autographs</t>
        </is>
      </c>
      <c r="F69" t="str">
        <f>HYPERLINK("https://www.ebay.com/sch/i.html?_nkw=2023+Luminaries+Matt+Chapman+auto&amp;mkcid=1&amp;mkrid=711-53200-19255-0&amp;siteid=0&amp;campid=5339157451&amp;toolid=10001&amp;mkevt=1&amp;customid=checklist-xlsx","Find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HK-MH1</t>
        </is>
      </c>
      <c r="B70" t="inlineStr">
        <is>
          <t xml:space="preserve">Michael Harris II</t>
        </is>
      </c>
      <c r="C70" t="inlineStr">
        <is>
          <t xml:space="preserve">Atlanta Braves</t>
        </is>
      </c>
      <c r="D70" t="inlineStr">
        <is>
          <t xml:space="preserve">Hit Kings Autographs</t>
        </is>
      </c>
      <c r="F70" t="str">
        <f>HYPERLINK("https://www.ebay.com/sch/i.html?_nkw=2023+Luminaries+Michael+Harris+II+auto&amp;mkcid=1&amp;mkrid=711-53200-19255-0&amp;siteid=0&amp;campid=5339157451&amp;toolid=10001&amp;mkevt=1&amp;customid=checklist-xlsx","Find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HK-MH2</t>
        </is>
      </c>
      <c r="B71" t="inlineStr">
        <is>
          <t xml:space="preserve">Michael Harris II</t>
        </is>
      </c>
      <c r="C71" t="inlineStr">
        <is>
          <t xml:space="preserve">Atlanta Braves</t>
        </is>
      </c>
      <c r="D71" t="inlineStr">
        <is>
          <t xml:space="preserve">Hit Kings Autographs</t>
        </is>
      </c>
      <c r="F71" t="str">
        <f>HYPERLINK("https://www.ebay.com/sch/i.html?_nkw=2023+Luminaries+Michael+Harris+II+auto&amp;mkcid=1&amp;mkrid=711-53200-19255-0&amp;siteid=0&amp;campid=5339157451&amp;toolid=10001&amp;mkevt=1&amp;customid=checklist-xlsx","Find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HK-MT</t>
        </is>
      </c>
      <c r="B72" t="inlineStr">
        <is>
          <t xml:space="preserve">Mike Trout</t>
        </is>
      </c>
      <c r="C72" t="inlineStr">
        <is>
          <t xml:space="preserve">Los Angeles Angels</t>
        </is>
      </c>
      <c r="D72" t="inlineStr">
        <is>
          <t xml:space="preserve">Hit Kings Autographs</t>
        </is>
      </c>
      <c r="F72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HK-NG</t>
        </is>
      </c>
      <c r="B73" t="inlineStr">
        <is>
          <t xml:space="preserve">Nomar Garciaparra</t>
        </is>
      </c>
      <c r="C73" t="inlineStr">
        <is>
          <t xml:space="preserve">Boston Red Sox</t>
        </is>
      </c>
      <c r="D73" t="inlineStr">
        <is>
          <t xml:space="preserve">Hit Kings Autographs</t>
        </is>
      </c>
      <c r="F73" t="str">
        <f>HYPERLINK("https://www.ebay.com/sch/i.html?_nkw=2023+Luminaries+Nomar+Garciaparra+auto&amp;mkcid=1&amp;mkrid=711-53200-19255-0&amp;siteid=0&amp;campid=5339157451&amp;toolid=10001&amp;mkevt=1&amp;customid=checklist-xlsx","Find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HK-OC</t>
        </is>
      </c>
      <c r="B74" t="inlineStr">
        <is>
          <t xml:space="preserve">Oneil Cruz</t>
        </is>
      </c>
      <c r="C74" t="inlineStr">
        <is>
          <t xml:space="preserve">Pittsburgh Pirates</t>
        </is>
      </c>
      <c r="D74" t="inlineStr">
        <is>
          <t xml:space="preserve">Hit Kings Autographs</t>
        </is>
      </c>
      <c r="F74" t="str">
        <f>HYPERLINK("https://www.ebay.com/sch/i.html?_nkw=2023+Luminaries+Oneil+Cruz+auto&amp;mkcid=1&amp;mkrid=711-53200-19255-0&amp;siteid=0&amp;campid=5339157451&amp;toolid=10001&amp;mkevt=1&amp;customid=checklist-xlsx","Find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HK-OP1</t>
        </is>
      </c>
      <c r="B75" t="inlineStr">
        <is>
          <t xml:space="preserve">Oswald Peraza</t>
        </is>
      </c>
      <c r="C75" t="inlineStr">
        <is>
          <t xml:space="preserve">New York Yankees</t>
        </is>
      </c>
      <c r="D75" t="inlineStr">
        <is>
          <t xml:space="preserve">Hit Kings Autographs</t>
        </is>
      </c>
      <c r="F75" t="str">
        <f>HYPERLINK("https://www.ebay.com/sch/i.html?_nkw=2023+Luminaries+Oswald+Peraza+auto&amp;mkcid=1&amp;mkrid=711-53200-19255-0&amp;siteid=0&amp;campid=5339157451&amp;toolid=10001&amp;mkevt=1&amp;customid=checklist-xlsx","Find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HK-OP2</t>
        </is>
      </c>
      <c r="B76" t="inlineStr">
        <is>
          <t xml:space="preserve">Oswald Peraza</t>
        </is>
      </c>
      <c r="C76" t="inlineStr">
        <is>
          <t xml:space="preserve">New York Yankees</t>
        </is>
      </c>
      <c r="D76" t="inlineStr">
        <is>
          <t xml:space="preserve">Hit Kings Autographs</t>
        </is>
      </c>
      <c r="F76" t="str">
        <f>HYPERLINK("https://www.ebay.com/sch/i.html?_nkw=2023+Luminaries+Oswald+Peraza+auto&amp;mkcid=1&amp;mkrid=711-53200-19255-0&amp;siteid=0&amp;campid=5339157451&amp;toolid=10001&amp;mkevt=1&amp;customid=checklist-xlsx","Find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HK-PG</t>
        </is>
      </c>
      <c r="B77" t="inlineStr">
        <is>
          <t xml:space="preserve">Paul Goldschmidt</t>
        </is>
      </c>
      <c r="C77" t="inlineStr">
        <is>
          <t xml:space="preserve">St. Louis Cardinals</t>
        </is>
      </c>
      <c r="D77" t="inlineStr">
        <is>
          <t xml:space="preserve">Hit Kings Autographs</t>
        </is>
      </c>
      <c r="F77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HK-PM</t>
        </is>
      </c>
      <c r="B78" t="inlineStr">
        <is>
          <t xml:space="preserve">Paul Molitor</t>
        </is>
      </c>
      <c r="C78" t="inlineStr">
        <is>
          <t xml:space="preserve">Milwaukee Brewers</t>
        </is>
      </c>
      <c r="D78" t="inlineStr">
        <is>
          <t xml:space="preserve">Hit Kings Autographs</t>
        </is>
      </c>
      <c r="F78" t="str">
        <f>HYPERLINK("https://www.ebay.com/sch/i.html?_nkw=2023+Luminaries+Paul+Molitor+auto&amp;mkcid=1&amp;mkrid=711-53200-19255-0&amp;siteid=0&amp;campid=5339157451&amp;toolid=10001&amp;mkevt=1&amp;customid=checklist-xlsx","Find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HK-RA1</t>
        </is>
      </c>
      <c r="B79" t="inlineStr">
        <is>
          <t xml:space="preserve">Ronald Acuña Jr.</t>
        </is>
      </c>
      <c r="C79" t="inlineStr">
        <is>
          <t xml:space="preserve">Atlanta Braves</t>
        </is>
      </c>
      <c r="D79" t="inlineStr">
        <is>
          <t xml:space="preserve">Hit Kings Autographs</t>
        </is>
      </c>
      <c r="F79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HK-RA2</t>
        </is>
      </c>
      <c r="B80" t="inlineStr">
        <is>
          <t xml:space="preserve">Ronald Acuña Jr.</t>
        </is>
      </c>
      <c r="C80" t="inlineStr">
        <is>
          <t xml:space="preserve">Atlanta Braves</t>
        </is>
      </c>
      <c r="D80" t="inlineStr">
        <is>
          <t xml:space="preserve">Hit Kings Autographs</t>
        </is>
      </c>
      <c r="F80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HK-RC1</t>
        </is>
      </c>
      <c r="B81" t="inlineStr">
        <is>
          <t xml:space="preserve">Rod Carew</t>
        </is>
      </c>
      <c r="C81" t="inlineStr">
        <is>
          <t xml:space="preserve">Minnesota Twins</t>
        </is>
      </c>
      <c r="D81" t="inlineStr">
        <is>
          <t xml:space="preserve">Hit Kings Autographs</t>
        </is>
      </c>
      <c r="F81" t="str">
        <f>HYPERLINK("https://www.ebay.com/sch/i.html?_nkw=2023+Luminaries+Rod+Carew+auto&amp;mkcid=1&amp;mkrid=711-53200-19255-0&amp;siteid=0&amp;campid=5339157451&amp;toolid=10001&amp;mkevt=1&amp;customid=checklist-xlsx","Find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HK-RC2</t>
        </is>
      </c>
      <c r="B82" t="inlineStr">
        <is>
          <t xml:space="preserve">Rod Carew</t>
        </is>
      </c>
      <c r="D82" t="inlineStr">
        <is>
          <t xml:space="preserve">Hit Kings Autographs</t>
        </is>
      </c>
      <c r="F82" t="str">
        <f>HYPERLINK("https://www.ebay.com/sch/i.html?_nkw=2023+Luminaries+Rod+Carew+auto&amp;mkcid=1&amp;mkrid=711-53200-19255-0&amp;siteid=0&amp;campid=5339157451&amp;toolid=10001&amp;mkevt=1&amp;customid=checklist-xlsx","Find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HK-RG1</t>
        </is>
      </c>
      <c r="B83" t="inlineStr">
        <is>
          <t xml:space="preserve">Riley Greene</t>
        </is>
      </c>
      <c r="C83" t="inlineStr">
        <is>
          <t xml:space="preserve">Detroit Tigers</t>
        </is>
      </c>
      <c r="D83" t="inlineStr">
        <is>
          <t xml:space="preserve">Hit Kings Autographs</t>
        </is>
      </c>
      <c r="F83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HK-RG2</t>
        </is>
      </c>
      <c r="B84" t="inlineStr">
        <is>
          <t xml:space="preserve">Riley Greene</t>
        </is>
      </c>
      <c r="C84" t="inlineStr">
        <is>
          <t xml:space="preserve">Detroit Tigers</t>
        </is>
      </c>
      <c r="D84" t="inlineStr">
        <is>
          <t xml:space="preserve">Hit Kings Autographs</t>
        </is>
      </c>
      <c r="F84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HK-RS</t>
        </is>
      </c>
      <c r="B85" t="inlineStr">
        <is>
          <t xml:space="preserve">Ryne Sandberg</t>
        </is>
      </c>
      <c r="C85" t="inlineStr">
        <is>
          <t xml:space="preserve">Chicago Cubs</t>
        </is>
      </c>
      <c r="D85" t="inlineStr">
        <is>
          <t xml:space="preserve">Hit Kings Autographs</t>
        </is>
      </c>
      <c r="F85" t="str">
        <f>HYPERLINK("https://www.ebay.com/sch/i.html?_nkw=2023+Luminaries+Ryne+Sandberg+auto&amp;mkcid=1&amp;mkrid=711-53200-19255-0&amp;siteid=0&amp;campid=5339157451&amp;toolid=10001&amp;mkevt=1&amp;customid=checklist-xlsx","Find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HK-SR</t>
        </is>
      </c>
      <c r="B86" t="inlineStr">
        <is>
          <t xml:space="preserve">Scott Rolen</t>
        </is>
      </c>
      <c r="C86" t="inlineStr">
        <is>
          <t xml:space="preserve">St. Louis Cardinals</t>
        </is>
      </c>
      <c r="D86" t="inlineStr">
        <is>
          <t xml:space="preserve">Hit Kings Autographs</t>
        </is>
      </c>
      <c r="F86" t="str">
        <f>HYPERLINK("https://www.ebay.com/sch/i.html?_nkw=2023+Luminaries+Scott+Rolen+auto&amp;mkcid=1&amp;mkrid=711-53200-19255-0&amp;siteid=0&amp;campid=5339157451&amp;toolid=10001&amp;mkevt=1&amp;customid=checklist-xlsx","Find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HK-SS</t>
        </is>
      </c>
      <c r="B87" t="inlineStr">
        <is>
          <t xml:space="preserve">Sammy Sosa</t>
        </is>
      </c>
      <c r="C87" t="inlineStr">
        <is>
          <t xml:space="preserve">Chicago Cubs</t>
        </is>
      </c>
      <c r="D87" t="inlineStr">
        <is>
          <t xml:space="preserve">Hit Kings Autographs</t>
        </is>
      </c>
      <c r="F87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HK-TH</t>
        </is>
      </c>
      <c r="B88" t="inlineStr">
        <is>
          <t xml:space="preserve">Torii Hunter</t>
        </is>
      </c>
      <c r="C88" t="inlineStr">
        <is>
          <t xml:space="preserve">Los Angeles Angels</t>
        </is>
      </c>
      <c r="D88" t="inlineStr">
        <is>
          <t xml:space="preserve">Hit Kings Autographs</t>
        </is>
      </c>
      <c r="F88" t="str">
        <f>HYPERLINK("https://www.ebay.com/sch/i.html?_nkw=2023+Luminaries+Torii+Hunter+auto&amp;mkcid=1&amp;mkrid=711-53200-19255-0&amp;siteid=0&amp;campid=5339157451&amp;toolid=10001&amp;mkevt=1&amp;customid=checklist-xlsx","Find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HK-TR</t>
        </is>
      </c>
      <c r="B89" t="inlineStr">
        <is>
          <t xml:space="preserve">Tim Raines</t>
        </is>
      </c>
      <c r="D89" t="inlineStr">
        <is>
          <t xml:space="preserve">Hit Kings Autographs</t>
        </is>
      </c>
      <c r="F89" t="str">
        <f>HYPERLINK("https://www.ebay.com/sch/i.html?_nkw=2023+Luminaries+Tim+Raines+auto&amp;mkcid=1&amp;mkrid=711-53200-19255-0&amp;siteid=0&amp;campid=5339157451&amp;toolid=10001&amp;mkevt=1&amp;customid=checklist-xlsx","Find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HK-TT</t>
        </is>
      </c>
      <c r="B90" t="inlineStr">
        <is>
          <t xml:space="preserve">Trea Turner</t>
        </is>
      </c>
      <c r="C90" t="inlineStr">
        <is>
          <t xml:space="preserve">Los Angeles Dodgers</t>
        </is>
      </c>
      <c r="D90" t="inlineStr">
        <is>
          <t xml:space="preserve">Hit Kings Autographs</t>
        </is>
      </c>
      <c r="F90" t="str">
        <f>HYPERLINK("https://www.ebay.com/sch/i.html?_nkw=2023+Luminaries+Trea+Turner+auto&amp;mkcid=1&amp;mkrid=711-53200-19255-0&amp;siteid=0&amp;campid=5339157451&amp;toolid=10001&amp;mkevt=1&amp;customid=checklist-xlsx","Find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HK-WB1</t>
        </is>
      </c>
      <c r="B91" t="inlineStr">
        <is>
          <t xml:space="preserve">Wade Boggs</t>
        </is>
      </c>
      <c r="C91" t="inlineStr">
        <is>
          <t xml:space="preserve">Boston Red Sox</t>
        </is>
      </c>
      <c r="D91" t="inlineStr">
        <is>
          <t xml:space="preserve">Hit Kings Autographs</t>
        </is>
      </c>
      <c r="F91" t="str">
        <f>HYPERLINK("https://www.ebay.com/sch/i.html?_nkw=2023+Luminaries+Wade+Boggs+auto&amp;mkcid=1&amp;mkrid=711-53200-19255-0&amp;siteid=0&amp;campid=5339157451&amp;toolid=10001&amp;mkevt=1&amp;customid=checklist-xlsx","Find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HK-WB2</t>
        </is>
      </c>
      <c r="B92" t="inlineStr">
        <is>
          <t xml:space="preserve">Wade Boggs</t>
        </is>
      </c>
      <c r="D92" t="inlineStr">
        <is>
          <t xml:space="preserve">Hit Kings Autographs</t>
        </is>
      </c>
      <c r="F92" t="str">
        <f>HYPERLINK("https://www.ebay.com/sch/i.html?_nkw=2023+Luminaries+Wade+Boggs+auto&amp;mkcid=1&amp;mkrid=711-53200-19255-0&amp;siteid=0&amp;campid=5339157451&amp;toolid=10001&amp;mkevt=1&amp;customid=checklist-xlsx","Find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HK-WC</t>
        </is>
      </c>
      <c r="B93" t="inlineStr">
        <is>
          <t xml:space="preserve">Will Clark</t>
        </is>
      </c>
      <c r="C93" t="inlineStr">
        <is>
          <t xml:space="preserve">San Francisco Giants</t>
        </is>
      </c>
      <c r="D93" t="inlineStr">
        <is>
          <t xml:space="preserve">Hit Kings Autographs</t>
        </is>
      </c>
      <c r="F93" t="str">
        <f>HYPERLINK("https://www.ebay.com/sch/i.html?_nkw=2023+Luminaries+Will+Clark+auto&amp;mkcid=1&amp;mkrid=711-53200-19255-0&amp;siteid=0&amp;campid=5339157451&amp;toolid=10001&amp;mkevt=1&amp;customid=checklist-xlsx","Find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HK-XB</t>
        </is>
      </c>
      <c r="B94" t="inlineStr">
        <is>
          <t xml:space="preserve">Xander Bogaerts</t>
        </is>
      </c>
      <c r="C94" t="inlineStr">
        <is>
          <t xml:space="preserve">Boston Red Sox</t>
        </is>
      </c>
      <c r="D94" t="inlineStr">
        <is>
          <t xml:space="preserve">Hit Kings Autographs</t>
        </is>
      </c>
      <c r="F94" t="str">
        <f>HYPERLINK("https://www.ebay.com/sch/i.html?_nkw=2023+Luminaries+Xander+Bogaerts+auto&amp;mkcid=1&amp;mkrid=711-53200-19255-0&amp;siteid=0&amp;campid=5339157451&amp;toolid=10001&amp;mkevt=1&amp;customid=checklist-xlsx","Find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HK-UB</t>
        </is>
      </c>
      <c r="B95" t="inlineStr">
        <is>
          <t xml:space="preserve">Lou Brock</t>
        </is>
      </c>
      <c r="C95" t="inlineStr">
        <is>
          <t xml:space="preserve">St. Louis Cardinals</t>
        </is>
      </c>
      <c r="D95" t="inlineStr">
        <is>
          <t xml:space="preserve">Hit Kings Ultra Book Autographs</t>
        </is>
      </c>
      <c r="F95" t="str">
        <f>HYPERLINK("https://www.ebay.com/sch/i.html?_nkw=2023+Luminaries+Lou+Brock+auto&amp;mkcid=1&amp;mkrid=711-53200-19255-0&amp;siteid=0&amp;campid=5339157451&amp;toolid=10001&amp;mkevt=1&amp;customid=checklist-xlsx","Find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HK-UB</t>
        </is>
      </c>
      <c r="B96" t="inlineStr">
        <is>
          <t xml:space="preserve">Albert Pujols</t>
        </is>
      </c>
      <c r="C96" t="inlineStr">
        <is>
          <t xml:space="preserve">St. Louis Cardinals</t>
        </is>
      </c>
      <c r="D96" t="inlineStr">
        <is>
          <t xml:space="preserve">Hit Kings Ultra Book Autographs</t>
        </is>
      </c>
      <c r="F96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HK-UB</t>
        </is>
      </c>
      <c r="B97" t="inlineStr">
        <is>
          <t xml:space="preserve">Joe Morgan</t>
        </is>
      </c>
      <c r="C97" t="inlineStr">
        <is>
          <t xml:space="preserve">Cincinnati Reds</t>
        </is>
      </c>
      <c r="D97" t="inlineStr">
        <is>
          <t xml:space="preserve">Hit Kings Ultra Book Autographs</t>
        </is>
      </c>
      <c r="F97" t="str">
        <f>HYPERLINK("https://www.ebay.com/sch/i.html?_nkw=2023+Luminaries+Joe+Morgan+auto&amp;mkcid=1&amp;mkrid=711-53200-19255-0&amp;siteid=0&amp;campid=5339157451&amp;toolid=10001&amp;mkevt=1&amp;customid=checklist-xlsx","Find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HK-UB</t>
        </is>
      </c>
      <c r="B98" t="inlineStr">
        <is>
          <t xml:space="preserve">Ichiro</t>
        </is>
      </c>
      <c r="C98" t="inlineStr">
        <is>
          <t xml:space="preserve">Seattle Mariners</t>
        </is>
      </c>
      <c r="D98" t="inlineStr">
        <is>
          <t xml:space="preserve">Hit Kings Ultra Book Autographs</t>
        </is>
      </c>
      <c r="F98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HK-UB</t>
        </is>
      </c>
      <c r="B99" t="inlineStr">
        <is>
          <t xml:space="preserve">Wade Boggs</t>
        </is>
      </c>
      <c r="C99" t="inlineStr">
        <is>
          <t xml:space="preserve">Boston Red Sox</t>
        </is>
      </c>
      <c r="D99" t="inlineStr">
        <is>
          <t xml:space="preserve">Hit Kings Ultra Book Autographs</t>
        </is>
      </c>
      <c r="F99" t="str">
        <f>HYPERLINK("https://www.ebay.com/sch/i.html?_nkw=2023+Luminaries+Wade+Boggs+auto&amp;mkcid=1&amp;mkrid=711-53200-19255-0&amp;siteid=0&amp;campid=5339157451&amp;toolid=10001&amp;mkevt=1&amp;customid=checklist-xlsx","Find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HK-UB</t>
        </is>
      </c>
      <c r="B100" t="inlineStr">
        <is>
          <t xml:space="preserve">Bo Jackson</t>
        </is>
      </c>
      <c r="C100" t="inlineStr">
        <is>
          <t xml:space="preserve">Kansas City Royals</t>
        </is>
      </c>
      <c r="D100" t="inlineStr">
        <is>
          <t xml:space="preserve">Hit Kings Ultra Book Autographs</t>
        </is>
      </c>
      <c r="F100" t="str">
        <f>HYPERLINK("https://www.ebay.com/sch/i.html?_nkw=2023+Luminaries+Bo+Jackson+auto&amp;mkcid=1&amp;mkrid=711-53200-19255-0&amp;siteid=0&amp;campid=5339157451&amp;toolid=10001&amp;mkevt=1&amp;customid=checklist-xlsx","Find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HK-UB</t>
        </is>
      </c>
      <c r="B101" t="inlineStr">
        <is>
          <t xml:space="preserve">Derek Jeter</t>
        </is>
      </c>
      <c r="C101" t="inlineStr">
        <is>
          <t xml:space="preserve">New York Yankees</t>
        </is>
      </c>
      <c r="D101" t="inlineStr">
        <is>
          <t xml:space="preserve">Hit Kings Ultra Book Autographs</t>
        </is>
      </c>
      <c r="F101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HK-UB</t>
        </is>
      </c>
      <c r="B102" t="inlineStr">
        <is>
          <t xml:space="preserve">Ozzie Smith</t>
        </is>
      </c>
      <c r="C102" t="inlineStr">
        <is>
          <t xml:space="preserve">St. Louis Cardinals</t>
        </is>
      </c>
      <c r="D102" t="inlineStr">
        <is>
          <t xml:space="preserve">Hit Kings Ultra Book Autographs</t>
        </is>
      </c>
      <c r="F102" t="str">
        <f>HYPERLINK("https://www.ebay.com/sch/i.html?_nkw=2023+Luminaries+Ozzie+Smith+auto&amp;mkcid=1&amp;mkrid=711-53200-19255-0&amp;siteid=0&amp;campid=5339157451&amp;toolid=10001&amp;mkevt=1&amp;customid=checklist-xlsx","Find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HK-UB</t>
        </is>
      </c>
      <c r="B103" t="inlineStr">
        <is>
          <t xml:space="preserve">Paul Molitor</t>
        </is>
      </c>
      <c r="C103" t="inlineStr">
        <is>
          <t xml:space="preserve">Milwaukee Brewers</t>
        </is>
      </c>
      <c r="D103" t="inlineStr">
        <is>
          <t xml:space="preserve">Hit Kings Ultra Book Autographs</t>
        </is>
      </c>
      <c r="F103" t="str">
        <f>HYPERLINK("https://www.ebay.com/sch/i.html?_nkw=2023+Luminaries+Paul+Molitor+auto&amp;mkcid=1&amp;mkrid=711-53200-19255-0&amp;siteid=0&amp;campid=5339157451&amp;toolid=10001&amp;mkevt=1&amp;customid=checklist-xlsx","Find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HK-UB</t>
        </is>
      </c>
      <c r="B104" t="inlineStr">
        <is>
          <t xml:space="preserve">Brooks Robinson</t>
        </is>
      </c>
      <c r="C104" t="inlineStr">
        <is>
          <t xml:space="preserve">Baltimore Orioles</t>
        </is>
      </c>
      <c r="D104" t="inlineStr">
        <is>
          <t xml:space="preserve">Hit Kings Ultra Book Autographs</t>
        </is>
      </c>
      <c r="F104" t="str">
        <f>HYPERLINK("https://www.ebay.com/sch/i.html?_nkw=2023+Luminaries+Brooks+Robinson+auto&amp;mkcid=1&amp;mkrid=711-53200-19255-0&amp;siteid=0&amp;campid=5339157451&amp;toolid=10001&amp;mkevt=1&amp;customid=checklist-xlsx","Find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HRK-AJ</t>
        </is>
      </c>
      <c r="B105" t="inlineStr">
        <is>
          <t xml:space="preserve">Andruw Jones</t>
        </is>
      </c>
      <c r="C105" t="inlineStr">
        <is>
          <t xml:space="preserve">Atlanta Braves</t>
        </is>
      </c>
      <c r="D105" t="inlineStr">
        <is>
          <t xml:space="preserve">Home Run Kings Autographs</t>
        </is>
      </c>
      <c r="F105" t="str">
        <f>HYPERLINK("https://www.ebay.com/sch/i.html?_nkw=2023+Luminaries+Andruw+Jones+auto&amp;mkcid=1&amp;mkrid=711-53200-19255-0&amp;siteid=0&amp;campid=5339157451&amp;toolid=10001&amp;mkevt=1&amp;customid=checklist-xlsx","Find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HRK-AJ1</t>
        </is>
      </c>
      <c r="B106" t="inlineStr">
        <is>
          <t xml:space="preserve">Aaron Judge</t>
        </is>
      </c>
      <c r="C106" t="inlineStr">
        <is>
          <t xml:space="preserve">New York Yankees</t>
        </is>
      </c>
      <c r="D106" t="inlineStr">
        <is>
          <t xml:space="preserve">Home Run Kings Autographs</t>
        </is>
      </c>
      <c r="F106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HRK-AP</t>
        </is>
      </c>
      <c r="B107" t="inlineStr">
        <is>
          <t xml:space="preserve">Albert Pujols</t>
        </is>
      </c>
      <c r="C107" t="inlineStr">
        <is>
          <t xml:space="preserve">St. Louis Cardinals</t>
        </is>
      </c>
      <c r="D107" t="inlineStr">
        <is>
          <t xml:space="preserve">Home Run Kings Autographs</t>
        </is>
      </c>
      <c r="F107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HRK-AP1</t>
        </is>
      </c>
      <c r="B108" t="inlineStr">
        <is>
          <t xml:space="preserve">Albert Pujols</t>
        </is>
      </c>
      <c r="C108" t="inlineStr">
        <is>
          <t xml:space="preserve">St. Louis Cardinals</t>
        </is>
      </c>
      <c r="D108" t="inlineStr">
        <is>
          <t xml:space="preserve">Home Run Kings Autographs</t>
        </is>
      </c>
      <c r="F108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HRK-AR1</t>
        </is>
      </c>
      <c r="B109" t="inlineStr">
        <is>
          <t xml:space="preserve">Austin Riley</t>
        </is>
      </c>
      <c r="C109" t="inlineStr">
        <is>
          <t xml:space="preserve">Atlanta Braves</t>
        </is>
      </c>
      <c r="D109" t="inlineStr">
        <is>
          <t xml:space="preserve">Home Run Kings Autographs</t>
        </is>
      </c>
      <c r="F109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HRK-AR2</t>
        </is>
      </c>
      <c r="B110" t="inlineStr">
        <is>
          <t xml:space="preserve">Austin Riley</t>
        </is>
      </c>
      <c r="C110" t="inlineStr">
        <is>
          <t xml:space="preserve">Atlanta Braves</t>
        </is>
      </c>
      <c r="D110" t="inlineStr">
        <is>
          <t xml:space="preserve">Home Run Kings Autographs</t>
        </is>
      </c>
      <c r="F110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HRK-ARI</t>
        </is>
      </c>
      <c r="B111" t="inlineStr">
        <is>
          <t xml:space="preserve">Anthony Rizzo</t>
        </is>
      </c>
      <c r="C111" t="inlineStr">
        <is>
          <t xml:space="preserve">New York Yankees</t>
        </is>
      </c>
      <c r="D111" t="inlineStr">
        <is>
          <t xml:space="preserve">Home Run Kings Autographs</t>
        </is>
      </c>
      <c r="F111" t="str">
        <f>HYPERLINK("https://www.ebay.com/sch/i.html?_nkw=2023+Luminaries+Anthony+Rizzo+auto&amp;mkcid=1&amp;mkrid=711-53200-19255-0&amp;siteid=0&amp;campid=5339157451&amp;toolid=10001&amp;mkevt=1&amp;customid=checklist-xlsx","Find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HRK-ARU</t>
        </is>
      </c>
      <c r="B112" t="inlineStr">
        <is>
          <t xml:space="preserve">Adley Rutschman</t>
        </is>
      </c>
      <c r="C112" t="inlineStr">
        <is>
          <t xml:space="preserve">Baltimore Orioles</t>
        </is>
      </c>
      <c r="D112" t="inlineStr">
        <is>
          <t xml:space="preserve">Home Run Kings Autographs</t>
        </is>
      </c>
      <c r="F112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HRK-BB</t>
        </is>
      </c>
      <c r="B113" t="inlineStr">
        <is>
          <t xml:space="preserve">Brett Baty</t>
        </is>
      </c>
      <c r="C113" t="inlineStr">
        <is>
          <t xml:space="preserve">New York Mets</t>
        </is>
      </c>
      <c r="D113" t="inlineStr">
        <is>
          <t xml:space="preserve">Home Run Kings Autographs</t>
        </is>
      </c>
      <c r="F113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HRK-BBU</t>
        </is>
      </c>
      <c r="B114" t="inlineStr">
        <is>
          <t xml:space="preserve">Byron Buxton</t>
        </is>
      </c>
      <c r="C114" t="inlineStr">
        <is>
          <t xml:space="preserve">Minnesota Twins</t>
        </is>
      </c>
      <c r="D114" t="inlineStr">
        <is>
          <t xml:space="preserve">Home Run Kings Autographs</t>
        </is>
      </c>
      <c r="F114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HRK-BN</t>
        </is>
      </c>
      <c r="B115" t="inlineStr">
        <is>
          <t xml:space="preserve">Bo Naylor</t>
        </is>
      </c>
      <c r="C115" t="inlineStr">
        <is>
          <t xml:space="preserve">Cleveland Guardians</t>
        </is>
      </c>
      <c r="D115" t="inlineStr">
        <is>
          <t xml:space="preserve">Home Run Kings Autographs</t>
        </is>
      </c>
      <c r="F115" t="str">
        <f>HYPERLINK("https://www.ebay.com/sch/i.html?_nkw=2023+Luminaries+Bo+Naylor+auto&amp;mkcid=1&amp;mkrid=711-53200-19255-0&amp;siteid=0&amp;campid=5339157451&amp;toolid=10001&amp;mkevt=1&amp;customid=checklist-xlsx","Find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HRK-BP</t>
        </is>
      </c>
      <c r="B116" t="inlineStr">
        <is>
          <t xml:space="preserve">Buster Posey</t>
        </is>
      </c>
      <c r="C116" t="inlineStr">
        <is>
          <t xml:space="preserve">San Francisco Giants</t>
        </is>
      </c>
      <c r="D116" t="inlineStr">
        <is>
          <t xml:space="preserve">Home Run Kings Autographs</t>
        </is>
      </c>
      <c r="F116" t="str">
        <f>HYPERLINK("https://www.ebay.com/sch/i.html?_nkw=2023+Luminaries+Buster+Posey+auto&amp;mkcid=1&amp;mkrid=711-53200-19255-0&amp;siteid=0&amp;campid=5339157451&amp;toolid=10001&amp;mkevt=1&amp;customid=checklist-xlsx","Find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HRK-BW1</t>
        </is>
      </c>
      <c r="B117" t="inlineStr">
        <is>
          <t xml:space="preserve">Bobby Witt Jr.</t>
        </is>
      </c>
      <c r="C117" t="inlineStr">
        <is>
          <t xml:space="preserve">Kansas City Royals</t>
        </is>
      </c>
      <c r="D117" t="inlineStr">
        <is>
          <t xml:space="preserve">Home Run Kings Autographs</t>
        </is>
      </c>
      <c r="F117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HRK-BW2</t>
        </is>
      </c>
      <c r="B118" t="inlineStr">
        <is>
          <t xml:space="preserve">Bobby Witt Jr.</t>
        </is>
      </c>
      <c r="C118" t="inlineStr">
        <is>
          <t xml:space="preserve">Kansas City Royals</t>
        </is>
      </c>
      <c r="D118" t="inlineStr">
        <is>
          <t xml:space="preserve">Home Run Kings Autographs</t>
        </is>
      </c>
      <c r="F118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HRK-CJ</t>
        </is>
      </c>
      <c r="B119" t="inlineStr">
        <is>
          <t xml:space="preserve">Chipper Jones</t>
        </is>
      </c>
      <c r="C119" t="inlineStr">
        <is>
          <t xml:space="preserve">Atlanta Braves</t>
        </is>
      </c>
      <c r="D119" t="inlineStr">
        <is>
          <t xml:space="preserve">Home Run Kings Autographs</t>
        </is>
      </c>
      <c r="F119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HRK-CY</t>
        </is>
      </c>
      <c r="B120" t="inlineStr">
        <is>
          <t xml:space="preserve">Carl Yastrzemski</t>
        </is>
      </c>
      <c r="C120" t="inlineStr">
        <is>
          <t xml:space="preserve">Boston Red Sox</t>
        </is>
      </c>
      <c r="D120" t="inlineStr">
        <is>
          <t xml:space="preserve">Home Run Kings Autographs</t>
        </is>
      </c>
      <c r="F120" t="str">
        <f>HYPERLINK("https://www.ebay.com/sch/i.html?_nkw=2023+Luminaries+Carl+Yastrzemski+auto&amp;mkcid=1&amp;mkrid=711-53200-19255-0&amp;siteid=0&amp;campid=5339157451&amp;toolid=10001&amp;mkevt=1&amp;customid=checklist-xlsx","Find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HRK-DC</t>
        </is>
      </c>
      <c r="B121" t="inlineStr">
        <is>
          <t xml:space="preserve">Dylan Carlson</t>
        </is>
      </c>
      <c r="C121" t="inlineStr">
        <is>
          <t xml:space="preserve">St. Louis Cardinals</t>
        </is>
      </c>
      <c r="D121" t="inlineStr">
        <is>
          <t xml:space="preserve">Home Run Kings Autographs</t>
        </is>
      </c>
      <c r="F121" t="str">
        <f>HYPERLINK("https://www.ebay.com/sch/i.html?_nkw=2023+Luminaries+Dylan+Carlson+auto&amp;mkcid=1&amp;mkrid=711-53200-19255-0&amp;siteid=0&amp;campid=5339157451&amp;toolid=10001&amp;mkevt=1&amp;customid=checklist-xlsx","Find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HRK-DO</t>
        </is>
      </c>
      <c r="B122" t="inlineStr">
        <is>
          <t xml:space="preserve">David Ortiz</t>
        </is>
      </c>
      <c r="C122" t="inlineStr">
        <is>
          <t xml:space="preserve">Minnesota Twins</t>
        </is>
      </c>
      <c r="D122" t="inlineStr">
        <is>
          <t xml:space="preserve">Home Run Kings Autographs</t>
        </is>
      </c>
      <c r="F122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HRK-DO1</t>
        </is>
      </c>
      <c r="B123" t="inlineStr">
        <is>
          <t xml:space="preserve">David Ortiz</t>
        </is>
      </c>
      <c r="C123" t="inlineStr">
        <is>
          <t xml:space="preserve">Boston Red Sox</t>
        </is>
      </c>
      <c r="D123" t="inlineStr">
        <is>
          <t xml:space="preserve">Home Run Kings Autographs</t>
        </is>
      </c>
      <c r="F123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HRK-DW</t>
        </is>
      </c>
      <c r="B124" t="inlineStr">
        <is>
          <t xml:space="preserve">David Wright</t>
        </is>
      </c>
      <c r="C124" t="inlineStr">
        <is>
          <t xml:space="preserve">New York Mets</t>
        </is>
      </c>
      <c r="D124" t="inlineStr">
        <is>
          <t xml:space="preserve">Home Run Kings Autographs</t>
        </is>
      </c>
      <c r="F124" t="str">
        <f>HYPERLINK("https://www.ebay.com/sch/i.html?_nkw=2023+Luminaries+David+Wright+auto&amp;mkcid=1&amp;mkrid=711-53200-19255-0&amp;siteid=0&amp;campid=5339157451&amp;toolid=10001&amp;mkevt=1&amp;customid=checklist-xlsx","Find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HRK-DWI</t>
        </is>
      </c>
      <c r="B125" t="inlineStr">
        <is>
          <t xml:space="preserve">Dave Winfield</t>
        </is>
      </c>
      <c r="C125" t="inlineStr">
        <is>
          <t xml:space="preserve">New York Yankees</t>
        </is>
      </c>
      <c r="D125" t="inlineStr">
        <is>
          <t xml:space="preserve">Home Run Kings Autographs</t>
        </is>
      </c>
      <c r="F125" t="str">
        <f>HYPERLINK("https://www.ebay.com/sch/i.html?_nkw=2023+Luminaries+Dave+Winfield+auto&amp;mkcid=1&amp;mkrid=711-53200-19255-0&amp;siteid=0&amp;campid=5339157451&amp;toolid=10001&amp;mkevt=1&amp;customid=checklist-xlsx","Find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HRK-EM1</t>
        </is>
      </c>
      <c r="B126" t="inlineStr">
        <is>
          <t xml:space="preserve">Eddie Murray</t>
        </is>
      </c>
      <c r="C126" t="inlineStr">
        <is>
          <t xml:space="preserve">Baltimore Orioles</t>
        </is>
      </c>
      <c r="D126" t="inlineStr">
        <is>
          <t xml:space="preserve">Home Run Kings Autographs</t>
        </is>
      </c>
      <c r="F126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HRK-EM2</t>
        </is>
      </c>
      <c r="B127" t="inlineStr">
        <is>
          <t xml:space="preserve">Eddie Murray</t>
        </is>
      </c>
      <c r="C127" t="inlineStr">
        <is>
          <t xml:space="preserve">Los Angeles Dodgers</t>
        </is>
      </c>
      <c r="D127" t="inlineStr">
        <is>
          <t xml:space="preserve">Home Run Kings Autographs</t>
        </is>
      </c>
      <c r="F127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HRK-EM3</t>
        </is>
      </c>
      <c r="B128" t="inlineStr">
        <is>
          <t xml:space="preserve">Eddie Murray</t>
        </is>
      </c>
      <c r="C128" t="inlineStr">
        <is>
          <t xml:space="preserve">Baltimore Orioles</t>
        </is>
      </c>
      <c r="D128" t="inlineStr">
        <is>
          <t xml:space="preserve">Home Run Kings Autographs</t>
        </is>
      </c>
      <c r="F128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HRK-EMA</t>
        </is>
      </c>
      <c r="B129" t="inlineStr">
        <is>
          <t xml:space="preserve">Edgar Martinez</t>
        </is>
      </c>
      <c r="C129" t="inlineStr">
        <is>
          <t xml:space="preserve">Seattle Mariners</t>
        </is>
      </c>
      <c r="D129" t="inlineStr">
        <is>
          <t xml:space="preserve">Home Run Kings Autographs</t>
        </is>
      </c>
      <c r="F129" t="str">
        <f>HYPERLINK("https://www.ebay.com/sch/i.html?_nkw=2023+Luminaries+Edgar+Martinez+auto&amp;mkcid=1&amp;mkrid=711-53200-19255-0&amp;siteid=0&amp;campid=5339157451&amp;toolid=10001&amp;mkevt=1&amp;customid=checklist-xlsx","Find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HRK-ET</t>
        </is>
      </c>
      <c r="B130" t="inlineStr">
        <is>
          <t xml:space="preserve">Ezequiel Tovar</t>
        </is>
      </c>
      <c r="C130" t="inlineStr">
        <is>
          <t xml:space="preserve">Colorado Rockies</t>
        </is>
      </c>
      <c r="D130" t="inlineStr">
        <is>
          <t xml:space="preserve">Home Run Kings Autographs</t>
        </is>
      </c>
      <c r="F130" t="str">
        <f>HYPERLINK("https://www.ebay.com/sch/i.html?_nkw=2023+Luminaries+Ezequiel+Tovar+auto&amp;mkcid=1&amp;mkrid=711-53200-19255-0&amp;siteid=0&amp;campid=5339157451&amp;toolid=10001&amp;mkevt=1&amp;customid=checklist-xlsx","Find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HRK-FF</t>
        </is>
      </c>
      <c r="B131" t="inlineStr">
        <is>
          <t xml:space="preserve">Freddie Freeman</t>
        </is>
      </c>
      <c r="C131" t="inlineStr">
        <is>
          <t xml:space="preserve">Los Angeles Dodgers</t>
        </is>
      </c>
      <c r="D131" t="inlineStr">
        <is>
          <t xml:space="preserve">Home Run Kings Autographs</t>
        </is>
      </c>
      <c r="F131" t="str">
        <f>HYPERLINK("https://www.ebay.com/sch/i.html?_nkw=2023+Luminaries+Freddie+Freeman+auto&amp;mkcid=1&amp;mkrid=711-53200-19255-0&amp;siteid=0&amp;campid=5339157451&amp;toolid=10001&amp;mkevt=1&amp;customid=checklist-xlsx","Find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HRK-FT</t>
        </is>
      </c>
      <c r="B132" t="inlineStr">
        <is>
          <t xml:space="preserve">Frank Thomas</t>
        </is>
      </c>
      <c r="C132" t="inlineStr">
        <is>
          <t xml:space="preserve">Chicago White Sox</t>
        </is>
      </c>
      <c r="D132" t="inlineStr">
        <is>
          <t xml:space="preserve">Home Run Kings Autographs</t>
        </is>
      </c>
      <c r="F132" t="str">
        <f>HYPERLINK("https://www.ebay.com/sch/i.html?_nkw=2023+Luminaries+Frank+Thomas+auto&amp;mkcid=1&amp;mkrid=711-53200-19255-0&amp;siteid=0&amp;campid=5339157451&amp;toolid=10001&amp;mkevt=1&amp;customid=checklist-xlsx","Find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HRK-FT1</t>
        </is>
      </c>
      <c r="B133" t="inlineStr">
        <is>
          <t xml:space="preserve">Fernando Tatis Jr.</t>
        </is>
      </c>
      <c r="C133" t="inlineStr">
        <is>
          <t xml:space="preserve">San Diego Padres</t>
        </is>
      </c>
      <c r="D133" t="inlineStr">
        <is>
          <t xml:space="preserve">Home Run Kings Autographs</t>
        </is>
      </c>
      <c r="F133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HRK-FT2</t>
        </is>
      </c>
      <c r="B134" t="inlineStr">
        <is>
          <t xml:space="preserve">Fernando Tatis Jr.</t>
        </is>
      </c>
      <c r="C134" t="inlineStr">
        <is>
          <t xml:space="preserve">San Diego Padres</t>
        </is>
      </c>
      <c r="D134" t="inlineStr">
        <is>
          <t xml:space="preserve">Home Run Kings Autographs</t>
        </is>
      </c>
      <c r="F134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HRK-GH</t>
        </is>
      </c>
      <c r="B135" t="inlineStr">
        <is>
          <t xml:space="preserve">Gunnar Henderson</t>
        </is>
      </c>
      <c r="C135" t="inlineStr">
        <is>
          <t xml:space="preserve">Baltimore Orioles</t>
        </is>
      </c>
      <c r="D135" t="inlineStr">
        <is>
          <t xml:space="preserve">Home Run Kings Autographs</t>
        </is>
      </c>
      <c r="F135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HRK-GS</t>
        </is>
      </c>
      <c r="B136" t="inlineStr">
        <is>
          <t xml:space="preserve">George Springer</t>
        </is>
      </c>
      <c r="C136" t="inlineStr">
        <is>
          <t xml:space="preserve">Toronto Blue Jays</t>
        </is>
      </c>
      <c r="D136" t="inlineStr">
        <is>
          <t xml:space="preserve">Home Run Kings Autographs</t>
        </is>
      </c>
      <c r="F136" t="str">
        <f>HYPERLINK("https://www.ebay.com/sch/i.html?_nkw=2023+Luminaries+George+Springer+auto&amp;mkcid=1&amp;mkrid=711-53200-19255-0&amp;siteid=0&amp;campid=5339157451&amp;toolid=10001&amp;mkevt=1&amp;customid=checklist-xlsx","Find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HRK-JA</t>
        </is>
      </c>
      <c r="B137" t="inlineStr">
        <is>
          <t xml:space="preserve">José Abreu</t>
        </is>
      </c>
      <c r="C137" t="inlineStr">
        <is>
          <t xml:space="preserve">Houston Astros</t>
        </is>
      </c>
      <c r="D137" t="inlineStr">
        <is>
          <t xml:space="preserve">Home Run Kings Autographs</t>
        </is>
      </c>
      <c r="F137" t="str">
        <f>HYPERLINK("https://www.ebay.com/sch/i.html?_nkw=2023+Luminaries+Jos%C3%A9+Abreu+auto&amp;mkcid=1&amp;mkrid=711-53200-19255-0&amp;siteid=0&amp;campid=5339157451&amp;toolid=10001&amp;mkevt=1&amp;customid=checklist-xlsx","Find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HRK-JB</t>
        </is>
      </c>
      <c r="B138" t="inlineStr">
        <is>
          <t xml:space="preserve">JJ Bleday</t>
        </is>
      </c>
      <c r="C138" t="inlineStr">
        <is>
          <t xml:space="preserve">Miami Marlins</t>
        </is>
      </c>
      <c r="D138" t="inlineStr">
        <is>
          <t xml:space="preserve">Home Run Kings Autographs</t>
        </is>
      </c>
      <c r="F138" t="str">
        <f>HYPERLINK("https://www.ebay.com/sch/i.html?_nkw=2023+Luminaries+JJ+Bleday+auto&amp;mkcid=1&amp;mkrid=711-53200-19255-0&amp;siteid=0&amp;campid=5339157451&amp;toolid=10001&amp;mkevt=1&amp;customid=checklist-xlsx","Find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HRK-JBE</t>
        </is>
      </c>
      <c r="B139" t="inlineStr">
        <is>
          <t xml:space="preserve">Johnny Bench</t>
        </is>
      </c>
      <c r="C139" t="inlineStr">
        <is>
          <t xml:space="preserve">Cincinnati Reds</t>
        </is>
      </c>
      <c r="D139" t="inlineStr">
        <is>
          <t xml:space="preserve">Home Run Kings Autographs</t>
        </is>
      </c>
      <c r="F139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HRK-JG</t>
        </is>
      </c>
      <c r="B140" t="inlineStr">
        <is>
          <t xml:space="preserve">Jordan Groshans</t>
        </is>
      </c>
      <c r="C140" t="inlineStr">
        <is>
          <t xml:space="preserve">Miami Marlins</t>
        </is>
      </c>
      <c r="D140" t="inlineStr">
        <is>
          <t xml:space="preserve">Home Run Kings Autographs</t>
        </is>
      </c>
      <c r="F140" t="str">
        <f>HYPERLINK("https://www.ebay.com/sch/i.html?_nkw=2023+Luminaries+Jordan+Groshans+auto&amp;mkcid=1&amp;mkrid=711-53200-19255-0&amp;siteid=0&amp;campid=5339157451&amp;toolid=10001&amp;mkevt=1&amp;customid=checklist-xlsx","Find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HRK-JJ</t>
        </is>
      </c>
      <c r="B141" t="inlineStr">
        <is>
          <t xml:space="preserve">Josh Jung</t>
        </is>
      </c>
      <c r="C141" t="inlineStr">
        <is>
          <t xml:space="preserve">Texas Rangers</t>
        </is>
      </c>
      <c r="D141" t="inlineStr">
        <is>
          <t xml:space="preserve">Home Run Kings Autographs</t>
        </is>
      </c>
      <c r="F141" t="str">
        <f>HYPERLINK("https://www.ebay.com/sch/i.html?_nkw=2023+Luminaries+Josh+Jung+auto&amp;mkcid=1&amp;mkrid=711-53200-19255-0&amp;siteid=0&amp;campid=5339157451&amp;toolid=10001&amp;mkevt=1&amp;customid=checklist-xlsx","Find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HRK-JR</t>
        </is>
      </c>
      <c r="B142" t="inlineStr">
        <is>
          <t xml:space="preserve">José Ramírez</t>
        </is>
      </c>
      <c r="C142" t="inlineStr">
        <is>
          <t xml:space="preserve">Cleveland Guardians</t>
        </is>
      </c>
      <c r="D142" t="inlineStr">
        <is>
          <t xml:space="preserve">Home Run Kings Autographs</t>
        </is>
      </c>
      <c r="F142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HRK-JR1</t>
        </is>
      </c>
      <c r="B143" t="inlineStr">
        <is>
          <t xml:space="preserve">Julio Rodríguez</t>
        </is>
      </c>
      <c r="C143" t="inlineStr">
        <is>
          <t xml:space="preserve">Seattle Mariners</t>
        </is>
      </c>
      <c r="D143" t="inlineStr">
        <is>
          <t xml:space="preserve">Home Run Kings Autographs</t>
        </is>
      </c>
      <c r="F143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HRK-JR2</t>
        </is>
      </c>
      <c r="B144" t="inlineStr">
        <is>
          <t xml:space="preserve">Julio Rodríguez</t>
        </is>
      </c>
      <c r="C144" t="inlineStr">
        <is>
          <t xml:space="preserve">Seattle Mariners</t>
        </is>
      </c>
      <c r="D144" t="inlineStr">
        <is>
          <t xml:space="preserve">Home Run Kings Autographs</t>
        </is>
      </c>
      <c r="F144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HRK-JR3</t>
        </is>
      </c>
      <c r="B145" t="inlineStr">
        <is>
          <t xml:space="preserve">Julio Rodríguez</t>
        </is>
      </c>
      <c r="C145" t="inlineStr">
        <is>
          <t xml:space="preserve">Seattle Mariners</t>
        </is>
      </c>
      <c r="D145" t="inlineStr">
        <is>
          <t xml:space="preserve">Home Run Kings Autographs</t>
        </is>
      </c>
      <c r="F145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HRK-JS1</t>
        </is>
      </c>
      <c r="B146" t="inlineStr">
        <is>
          <t xml:space="preserve">Juan Soto</t>
        </is>
      </c>
      <c r="C146" t="inlineStr">
        <is>
          <t xml:space="preserve">San Diego Padres</t>
        </is>
      </c>
      <c r="D146" t="inlineStr">
        <is>
          <t xml:space="preserve">Home Run Kings Autographs</t>
        </is>
      </c>
      <c r="F146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HRK-JS2</t>
        </is>
      </c>
      <c r="B147" t="inlineStr">
        <is>
          <t xml:space="preserve">Juan Soto</t>
        </is>
      </c>
      <c r="C147" t="inlineStr">
        <is>
          <t xml:space="preserve">San Diego Padres</t>
        </is>
      </c>
      <c r="D147" t="inlineStr">
        <is>
          <t xml:space="preserve">Home Run Kings Autographs</t>
        </is>
      </c>
      <c r="F147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HRK-JV</t>
        </is>
      </c>
      <c r="B148" t="inlineStr">
        <is>
          <t xml:space="preserve">Joey Votto</t>
        </is>
      </c>
      <c r="C148" t="inlineStr">
        <is>
          <t xml:space="preserve">Cincinnati Reds</t>
        </is>
      </c>
      <c r="D148" t="inlineStr">
        <is>
          <t xml:space="preserve">Home Run Kings Autographs</t>
        </is>
      </c>
      <c r="F148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HRK-JW</t>
        </is>
      </c>
      <c r="B149" t="inlineStr">
        <is>
          <t xml:space="preserve">Jordan Walker</t>
        </is>
      </c>
      <c r="C149" t="inlineStr">
        <is>
          <t xml:space="preserve">St. Louis Cardinals</t>
        </is>
      </c>
      <c r="D149" t="inlineStr">
        <is>
          <t xml:space="preserve">Home Run Kings Autographs</t>
        </is>
      </c>
      <c r="F149" t="str">
        <f>HYPERLINK("https://www.ebay.com/sch/i.html?_nkw=2023+Luminaries+Jordan+Walker+auto&amp;mkcid=1&amp;mkrid=711-53200-19255-0&amp;siteid=0&amp;campid=5339157451&amp;toolid=10001&amp;mkevt=1&amp;customid=checklist-xlsx","Find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HRK-LR</t>
        </is>
      </c>
      <c r="B150" t="inlineStr">
        <is>
          <t xml:space="preserve">Luis Robert</t>
        </is>
      </c>
      <c r="C150" t="inlineStr">
        <is>
          <t xml:space="preserve">Chicago White Sox</t>
        </is>
      </c>
      <c r="D150" t="inlineStr">
        <is>
          <t xml:space="preserve">Home Run Kings Autographs</t>
        </is>
      </c>
      <c r="F150" t="str">
        <f>HYPERLINK("https://www.ebay.com/sch/i.html?_nkw=2023+Luminaries+Luis+Robert+auto&amp;mkcid=1&amp;mkrid=711-53200-19255-0&amp;siteid=0&amp;campid=5339157451&amp;toolid=10001&amp;mkevt=1&amp;customid=checklist-xlsx","Find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HRK-MM1</t>
        </is>
      </c>
      <c r="B151" t="inlineStr">
        <is>
          <t xml:space="preserve">Mark McGwire</t>
        </is>
      </c>
      <c r="C151" t="inlineStr">
        <is>
          <t xml:space="preserve">St. Louis Cardinals</t>
        </is>
      </c>
      <c r="D151" t="inlineStr">
        <is>
          <t xml:space="preserve">Home Run Kings Autographs</t>
        </is>
      </c>
      <c r="F151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HRK-MM2</t>
        </is>
      </c>
      <c r="B152" t="inlineStr">
        <is>
          <t xml:space="preserve">Mark McGwire</t>
        </is>
      </c>
      <c r="C152" t="inlineStr">
        <is>
          <t xml:space="preserve">Oakland Athletics</t>
        </is>
      </c>
      <c r="D152" t="inlineStr">
        <is>
          <t xml:space="preserve">Home Run Kings Autographs</t>
        </is>
      </c>
      <c r="F152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HRK-MO</t>
        </is>
      </c>
      <c r="B153" t="inlineStr">
        <is>
          <t xml:space="preserve">Matt Olson</t>
        </is>
      </c>
      <c r="C153" t="inlineStr">
        <is>
          <t xml:space="preserve">Atlanta Braves</t>
        </is>
      </c>
      <c r="D153" t="inlineStr">
        <is>
          <t xml:space="preserve">Home Run Kings Autographs</t>
        </is>
      </c>
      <c r="F153" t="str">
        <f>HYPERLINK("https://www.ebay.com/sch/i.html?_nkw=2023+Luminaries+Matt+Olson+auto&amp;mkcid=1&amp;mkrid=711-53200-19255-0&amp;siteid=0&amp;campid=5339157451&amp;toolid=10001&amp;mkevt=1&amp;customid=checklist-xlsx","Find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HRK-MT</t>
        </is>
      </c>
      <c r="B154" t="inlineStr">
        <is>
          <t xml:space="preserve">Mark Teixeira</t>
        </is>
      </c>
      <c r="C154" t="inlineStr">
        <is>
          <t xml:space="preserve">New York Yankees</t>
        </is>
      </c>
      <c r="D154" t="inlineStr">
        <is>
          <t xml:space="preserve">Home Run Kings Autographs</t>
        </is>
      </c>
      <c r="F154" t="str">
        <f>HYPERLINK("https://www.ebay.com/sch/i.html?_nkw=2023+Luminaries+Mark+Teixeira+auto&amp;mkcid=1&amp;mkrid=711-53200-19255-0&amp;siteid=0&amp;campid=5339157451&amp;toolid=10001&amp;mkevt=1&amp;customid=checklist-xlsx","Find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HRK-MT1</t>
        </is>
      </c>
      <c r="B155" t="inlineStr">
        <is>
          <t xml:space="preserve">Mike Trout</t>
        </is>
      </c>
      <c r="C155" t="inlineStr">
        <is>
          <t xml:space="preserve">Los Angeles Angels</t>
        </is>
      </c>
      <c r="D155" t="inlineStr">
        <is>
          <t xml:space="preserve">Home Run Kings Autographs</t>
        </is>
      </c>
      <c r="F155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HRK-MT2</t>
        </is>
      </c>
      <c r="B156" t="inlineStr">
        <is>
          <t xml:space="preserve">Mike Trout</t>
        </is>
      </c>
      <c r="C156" t="inlineStr">
        <is>
          <t xml:space="preserve">Los Angeles Angels</t>
        </is>
      </c>
      <c r="D156" t="inlineStr">
        <is>
          <t xml:space="preserve">Home Run Kings Autographs</t>
        </is>
      </c>
      <c r="F156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HRK-NG</t>
        </is>
      </c>
      <c r="B157" t="inlineStr">
        <is>
          <t xml:space="preserve">Nolan Gorman</t>
        </is>
      </c>
      <c r="C157" t="inlineStr">
        <is>
          <t xml:space="preserve">St. Louis Cardinals</t>
        </is>
      </c>
      <c r="D157" t="inlineStr">
        <is>
          <t xml:space="preserve">Home Run Kings Autographs</t>
        </is>
      </c>
      <c r="F157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HRK-NG1</t>
        </is>
      </c>
      <c r="B158" t="inlineStr">
        <is>
          <t xml:space="preserve">Nolan Gorman</t>
        </is>
      </c>
      <c r="C158" t="inlineStr">
        <is>
          <t xml:space="preserve">St. Louis Cardinals</t>
        </is>
      </c>
      <c r="D158" t="inlineStr">
        <is>
          <t xml:space="preserve">Home Run Kings Autographs</t>
        </is>
      </c>
      <c r="F158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HRK-OC</t>
        </is>
      </c>
      <c r="B159" t="inlineStr">
        <is>
          <t xml:space="preserve">Oneil Cruz</t>
        </is>
      </c>
      <c r="C159" t="inlineStr">
        <is>
          <t xml:space="preserve">Pittsburgh Pirates</t>
        </is>
      </c>
      <c r="D159" t="inlineStr">
        <is>
          <t xml:space="preserve">Home Run Kings Autographs</t>
        </is>
      </c>
      <c r="F159" t="str">
        <f>HYPERLINK("https://www.ebay.com/sch/i.html?_nkw=2023+Luminaries+Oneil+Cruz+auto&amp;mkcid=1&amp;mkrid=711-53200-19255-0&amp;siteid=0&amp;campid=5339157451&amp;toolid=10001&amp;mkevt=1&amp;customid=checklist-xlsx","Find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HRK-PA1</t>
        </is>
      </c>
      <c r="B160" t="inlineStr">
        <is>
          <t xml:space="preserve">Pete Alonso</t>
        </is>
      </c>
      <c r="C160" t="inlineStr">
        <is>
          <t xml:space="preserve">New York Mets</t>
        </is>
      </c>
      <c r="D160" t="inlineStr">
        <is>
          <t xml:space="preserve">Home Run Kings Autographs</t>
        </is>
      </c>
      <c r="F160" t="str">
        <f>HYPERLINK("https://www.ebay.com/sch/i.html?_nkw=2023+Luminaries+Pete+Alonso+auto&amp;mkcid=1&amp;mkrid=711-53200-19255-0&amp;siteid=0&amp;campid=5339157451&amp;toolid=10001&amp;mkevt=1&amp;customid=checklist-xlsx","Find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HRK-PA2</t>
        </is>
      </c>
      <c r="B161" t="inlineStr">
        <is>
          <t xml:space="preserve">Pete Alonso</t>
        </is>
      </c>
      <c r="C161" t="inlineStr">
        <is>
          <t xml:space="preserve">New York Mets</t>
        </is>
      </c>
      <c r="D161" t="inlineStr">
        <is>
          <t xml:space="preserve">Home Run Kings Autographs</t>
        </is>
      </c>
      <c r="F161" t="str">
        <f>HYPERLINK("https://www.ebay.com/sch/i.html?_nkw=2023+Luminaries+Pete+Alonso+auto&amp;mkcid=1&amp;mkrid=711-53200-19255-0&amp;siteid=0&amp;campid=5339157451&amp;toolid=10001&amp;mkevt=1&amp;customid=checklist-xlsx","Find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HRK-PG</t>
        </is>
      </c>
      <c r="B162" t="inlineStr">
        <is>
          <t xml:space="preserve">Paul Goldschmidt</t>
        </is>
      </c>
      <c r="C162" t="inlineStr">
        <is>
          <t xml:space="preserve">St. Louis Cardinals</t>
        </is>
      </c>
      <c r="D162" t="inlineStr">
        <is>
          <t xml:space="preserve">Home Run Kings Autographs</t>
        </is>
      </c>
      <c r="F162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HRK-RA1</t>
        </is>
      </c>
      <c r="B163" t="inlineStr">
        <is>
          <t xml:space="preserve">Ronald Acuña Jr.</t>
        </is>
      </c>
      <c r="C163" t="inlineStr">
        <is>
          <t xml:space="preserve">Atlanta Braves</t>
        </is>
      </c>
      <c r="D163" t="inlineStr">
        <is>
          <t xml:space="preserve">Home Run Kings Autographs</t>
        </is>
      </c>
      <c r="F163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HRK-RA2</t>
        </is>
      </c>
      <c r="B164" t="inlineStr">
        <is>
          <t xml:space="preserve">Ronald Acuña Jr.</t>
        </is>
      </c>
      <c r="C164" t="inlineStr">
        <is>
          <t xml:space="preserve">Atlanta Braves</t>
        </is>
      </c>
      <c r="D164" t="inlineStr">
        <is>
          <t xml:space="preserve">Home Run Kings Autographs</t>
        </is>
      </c>
      <c r="F164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HRK-RD</t>
        </is>
      </c>
      <c r="B165" t="inlineStr">
        <is>
          <t xml:space="preserve">Rafael Devers</t>
        </is>
      </c>
      <c r="C165" t="inlineStr">
        <is>
          <t xml:space="preserve">Boston Red Sox</t>
        </is>
      </c>
      <c r="D165" t="inlineStr">
        <is>
          <t xml:space="preserve">Home Run Kings Autographs</t>
        </is>
      </c>
      <c r="F165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HRK-RG</t>
        </is>
      </c>
      <c r="B166" t="inlineStr">
        <is>
          <t xml:space="preserve">Riley Greene</t>
        </is>
      </c>
      <c r="C166" t="inlineStr">
        <is>
          <t xml:space="preserve">Detroit Tigers</t>
        </is>
      </c>
      <c r="D166" t="inlineStr">
        <is>
          <t xml:space="preserve">Home Run Kings Autographs</t>
        </is>
      </c>
      <c r="F166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HRK-RH</t>
        </is>
      </c>
      <c r="B167" t="inlineStr">
        <is>
          <t xml:space="preserve">Rhys Hoskins</t>
        </is>
      </c>
      <c r="C167" t="inlineStr">
        <is>
          <t xml:space="preserve">Philadelphia Phillies</t>
        </is>
      </c>
      <c r="D167" t="inlineStr">
        <is>
          <t xml:space="preserve">Home Run Kings Autographs</t>
        </is>
      </c>
      <c r="F167" t="str">
        <f>HYPERLINK("https://www.ebay.com/sch/i.html?_nkw=2023+Luminaries+Rhys+Hoskins+auto&amp;mkcid=1&amp;mkrid=711-53200-19255-0&amp;siteid=0&amp;campid=5339157451&amp;toolid=10001&amp;mkevt=1&amp;customid=checklist-xlsx","Find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HRK-RHO</t>
        </is>
      </c>
      <c r="B168" t="inlineStr">
        <is>
          <t xml:space="preserve">Ryan Howard</t>
        </is>
      </c>
      <c r="C168" t="inlineStr">
        <is>
          <t xml:space="preserve">Philadelphia Phillies</t>
        </is>
      </c>
      <c r="D168" t="inlineStr">
        <is>
          <t xml:space="preserve">Home Run Kings Autographs</t>
        </is>
      </c>
      <c r="F168" t="str">
        <f>HYPERLINK("https://www.ebay.com/sch/i.html?_nkw=2023+Luminaries+Ryan+Howard+auto&amp;mkcid=1&amp;mkrid=711-53200-19255-0&amp;siteid=0&amp;campid=5339157451&amp;toolid=10001&amp;mkevt=1&amp;customid=checklist-xlsx","Find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HRK-SL</t>
        </is>
      </c>
      <c r="B169" t="inlineStr">
        <is>
          <t xml:space="preserve">Shea Langeliers</t>
        </is>
      </c>
      <c r="C169" t="inlineStr">
        <is>
          <t xml:space="preserve">Oakland Athletics</t>
        </is>
      </c>
      <c r="D169" t="inlineStr">
        <is>
          <t xml:space="preserve">Home Run Kings Autographs</t>
        </is>
      </c>
      <c r="F169" t="str">
        <f>HYPERLINK("https://www.ebay.com/sch/i.html?_nkw=2023+Luminaries+Shea+Langeliers+auto&amp;mkcid=1&amp;mkrid=711-53200-19255-0&amp;siteid=0&amp;campid=5339157451&amp;toolid=10001&amp;mkevt=1&amp;customid=checklist-xlsx","Find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HRK-SO1</t>
        </is>
      </c>
      <c r="B170" t="inlineStr">
        <is>
          <t xml:space="preserve">Shohei Ohtani</t>
        </is>
      </c>
      <c r="C170" t="inlineStr">
        <is>
          <t xml:space="preserve">Los Angeles Angels</t>
        </is>
      </c>
      <c r="D170" t="inlineStr">
        <is>
          <t xml:space="preserve">Home Run Kings Autographs</t>
        </is>
      </c>
      <c r="F170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HRK-SO2</t>
        </is>
      </c>
      <c r="B171" t="inlineStr">
        <is>
          <t xml:space="preserve">Shohei Ohtani</t>
        </is>
      </c>
      <c r="C171" t="inlineStr">
        <is>
          <t xml:space="preserve">Los Angeles Angels</t>
        </is>
      </c>
      <c r="D171" t="inlineStr">
        <is>
          <t xml:space="preserve">Home Run Kings Autographs</t>
        </is>
      </c>
      <c r="F171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HRK-SP</t>
        </is>
      </c>
      <c r="B172" t="inlineStr">
        <is>
          <t xml:space="preserve">Salvador Perez</t>
        </is>
      </c>
      <c r="C172" t="inlineStr">
        <is>
          <t xml:space="preserve">Kansas City Royals</t>
        </is>
      </c>
      <c r="D172" t="inlineStr">
        <is>
          <t xml:space="preserve">Home Run Kings Autographs</t>
        </is>
      </c>
      <c r="F172" t="str">
        <f>HYPERLINK("https://www.ebay.com/sch/i.html?_nkw=2023+Luminaries+Salvador+Perez+auto&amp;mkcid=1&amp;mkrid=711-53200-19255-0&amp;siteid=0&amp;campid=5339157451&amp;toolid=10001&amp;mkevt=1&amp;customid=checklist-xlsx","Find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HRK-SS</t>
        </is>
      </c>
      <c r="B173" t="inlineStr">
        <is>
          <t xml:space="preserve">Sammy Sosa</t>
        </is>
      </c>
      <c r="C173" t="inlineStr">
        <is>
          <t xml:space="preserve">Chicago Cubs</t>
        </is>
      </c>
      <c r="D173" t="inlineStr">
        <is>
          <t xml:space="preserve">Home Run Kings Autographs</t>
        </is>
      </c>
      <c r="F173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HRK-TC</t>
        </is>
      </c>
      <c r="B174" t="inlineStr">
        <is>
          <t xml:space="preserve">Triston Casas</t>
        </is>
      </c>
      <c r="C174" t="inlineStr">
        <is>
          <t xml:space="preserve">Boston Red Sox</t>
        </is>
      </c>
      <c r="D174" t="inlineStr">
        <is>
          <t xml:space="preserve">Home Run Kings Autographs</t>
        </is>
      </c>
      <c r="F174" t="str">
        <f>HYPERLINK("https://www.ebay.com/sch/i.html?_nkw=2023+Luminaries+Triston+Casas+auto&amp;mkcid=1&amp;mkrid=711-53200-19255-0&amp;siteid=0&amp;campid=5339157451&amp;toolid=10001&amp;mkevt=1&amp;customid=checklist-xlsx","Find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HRK-VG1</t>
        </is>
      </c>
      <c r="B175" t="inlineStr">
        <is>
          <t xml:space="preserve">Vladimir Guerrero Jr.</t>
        </is>
      </c>
      <c r="C175" t="inlineStr">
        <is>
          <t xml:space="preserve">Toronto Blue Jays</t>
        </is>
      </c>
      <c r="D175" t="inlineStr">
        <is>
          <t xml:space="preserve">Home Run Kings Autographs</t>
        </is>
      </c>
      <c r="F175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HRK-VG2</t>
        </is>
      </c>
      <c r="B176" t="inlineStr">
        <is>
          <t xml:space="preserve">Vladimir Guerrero Jr.</t>
        </is>
      </c>
      <c r="C176" t="inlineStr">
        <is>
          <t xml:space="preserve">Toronto Blue Jays</t>
        </is>
      </c>
      <c r="D176" t="inlineStr">
        <is>
          <t xml:space="preserve">Home Run Kings Autographs</t>
        </is>
      </c>
      <c r="F176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HRK-VG3</t>
        </is>
      </c>
      <c r="B177" t="inlineStr">
        <is>
          <t xml:space="preserve">Vladimir Guerrero Jr.</t>
        </is>
      </c>
      <c r="C177" t="inlineStr">
        <is>
          <t xml:space="preserve">Toronto Blue Jays</t>
        </is>
      </c>
      <c r="D177" t="inlineStr">
        <is>
          <t xml:space="preserve">Home Run Kings Autographs</t>
        </is>
      </c>
      <c r="F177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HRK-VGU1</t>
        </is>
      </c>
      <c r="B178" t="inlineStr">
        <is>
          <t xml:space="preserve">Vladimir Guerrero</t>
        </is>
      </c>
      <c r="C178" t="inlineStr">
        <is>
          <t xml:space="preserve">Los Angeles Angels</t>
        </is>
      </c>
      <c r="D178" t="inlineStr">
        <is>
          <t xml:space="preserve">Home Run Kings Autographs</t>
        </is>
      </c>
      <c r="F178" t="str">
        <f>HYPERLINK("https://www.ebay.com/sch/i.html?_nkw=2023+Luminaries+Vladimir+Guerrero+auto&amp;mkcid=1&amp;mkrid=711-53200-19255-0&amp;siteid=0&amp;campid=5339157451&amp;toolid=10001&amp;mkevt=1&amp;customid=checklist-xlsx","Find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HRK-VGU2</t>
        </is>
      </c>
      <c r="B179" t="inlineStr">
        <is>
          <t xml:space="preserve">Vladimir Guerrero</t>
        </is>
      </c>
      <c r="D179" t="inlineStr">
        <is>
          <t xml:space="preserve">Home Run Kings Autographs</t>
        </is>
      </c>
      <c r="F179" t="str">
        <f>HYPERLINK("https://www.ebay.com/sch/i.html?_nkw=2023+Luminaries+Vladimir+Guerrero+auto&amp;mkcid=1&amp;mkrid=711-53200-19255-0&amp;siteid=0&amp;campid=5339157451&amp;toolid=10001&amp;mkevt=1&amp;customid=checklist-xlsx","Find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HRK-YA1</t>
        </is>
      </c>
      <c r="B180" t="inlineStr">
        <is>
          <t xml:space="preserve">Yordan Alvarez</t>
        </is>
      </c>
      <c r="C180" t="inlineStr">
        <is>
          <t xml:space="preserve">Houston Astros</t>
        </is>
      </c>
      <c r="D180" t="inlineStr">
        <is>
          <t xml:space="preserve">Home Run Kings Autographs</t>
        </is>
      </c>
      <c r="F180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HRK-YA2</t>
        </is>
      </c>
      <c r="B181" t="inlineStr">
        <is>
          <t xml:space="preserve">Yordan Alvarez</t>
        </is>
      </c>
      <c r="C181" t="inlineStr">
        <is>
          <t xml:space="preserve">Houston Astros</t>
        </is>
      </c>
      <c r="D181" t="inlineStr">
        <is>
          <t xml:space="preserve">Home Run Kings Autographs</t>
        </is>
      </c>
      <c r="F181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HRK-ULTB</t>
        </is>
      </c>
      <c r="B182" t="inlineStr">
        <is>
          <t xml:space="preserve">Miguel Cabrera</t>
        </is>
      </c>
      <c r="C182" t="inlineStr">
        <is>
          <t xml:space="preserve">Detroit Tigers</t>
        </is>
      </c>
      <c r="D182" t="inlineStr">
        <is>
          <t xml:space="preserve">Home Run Kings Ultimate Book Autographs</t>
        </is>
      </c>
      <c r="F182" t="str">
        <f>HYPERLINK("https://www.ebay.com/sch/i.html?_nkw=2023+Luminaries+Miguel+Cabrera+auto&amp;mkcid=1&amp;mkrid=711-53200-19255-0&amp;siteid=0&amp;campid=5339157451&amp;toolid=10001&amp;mkevt=1&amp;customid=checklist-xlsx","Find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HRK-ULTB</t>
        </is>
      </c>
      <c r="B183" t="inlineStr">
        <is>
          <t xml:space="preserve">Gary Sheffield</t>
        </is>
      </c>
      <c r="C183" t="inlineStr">
        <is>
          <t xml:space="preserve">Milwaukee Brewers</t>
        </is>
      </c>
      <c r="D183" t="inlineStr">
        <is>
          <t xml:space="preserve">Home Run Kings Ultimate Book Autographs</t>
        </is>
      </c>
      <c r="F183" t="str">
        <f>HYPERLINK("https://www.ebay.com/sch/i.html?_nkw=2023+Luminaries+Gary+Sheffield+auto&amp;mkcid=1&amp;mkrid=711-53200-19255-0&amp;siteid=0&amp;campid=5339157451&amp;toolid=10001&amp;mkevt=1&amp;customid=checklist-xlsx","Find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HRK-ULTB</t>
        </is>
      </c>
      <c r="B184" t="inlineStr">
        <is>
          <t xml:space="preserve">Hank Aaron</t>
        </is>
      </c>
      <c r="C184" t="inlineStr">
        <is>
          <t xml:space="preserve">Atlanta Braves</t>
        </is>
      </c>
      <c r="D184" t="inlineStr">
        <is>
          <t xml:space="preserve">Home Run Kings Ultimate Book Autographs</t>
        </is>
      </c>
      <c r="F184" t="str">
        <f>HYPERLINK("https://www.ebay.com/sch/i.html?_nkw=2023+Luminaries+Hank+Aaron+auto&amp;mkcid=1&amp;mkrid=711-53200-19255-0&amp;siteid=0&amp;campid=5339157451&amp;toolid=10001&amp;mkevt=1&amp;customid=checklist-xlsx","Find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HRK-ULTB</t>
        </is>
      </c>
      <c r="B185" t="inlineStr">
        <is>
          <t xml:space="preserve">Orlando Cepeda</t>
        </is>
      </c>
      <c r="C185" t="inlineStr">
        <is>
          <t xml:space="preserve">San Francisco Giants</t>
        </is>
      </c>
      <c r="D185" t="inlineStr">
        <is>
          <t xml:space="preserve">Home Run Kings Ultimate Book Autographs</t>
        </is>
      </c>
      <c r="F185" t="str">
        <f>HYPERLINK("https://www.ebay.com/sch/i.html?_nkw=2023+Luminaries+Orlando+Cepeda+auto&amp;mkcid=1&amp;mkrid=711-53200-19255-0&amp;siteid=0&amp;campid=5339157451&amp;toolid=10001&amp;mkevt=1&amp;customid=checklist-xlsx","Find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HRK-ULTB</t>
        </is>
      </c>
      <c r="B186" t="inlineStr">
        <is>
          <t xml:space="preserve">Paul Goldschmidt</t>
        </is>
      </c>
      <c r="C186" t="inlineStr">
        <is>
          <t xml:space="preserve">St. Louis Cardinals</t>
        </is>
      </c>
      <c r="D186" t="inlineStr">
        <is>
          <t xml:space="preserve">Home Run Kings Ultimate Book Autographs</t>
        </is>
      </c>
      <c r="F186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HRK-ULTB</t>
        </is>
      </c>
      <c r="B187" t="inlineStr">
        <is>
          <t xml:space="preserve">Todd Helton</t>
        </is>
      </c>
      <c r="C187" t="inlineStr">
        <is>
          <t xml:space="preserve">Colorado Rockies</t>
        </is>
      </c>
      <c r="D187" t="inlineStr">
        <is>
          <t xml:space="preserve">Home Run Kings Ultimate Book Autographs</t>
        </is>
      </c>
      <c r="F187" t="str">
        <f>HYPERLINK("https://www.ebay.com/sch/i.html?_nkw=2023+Luminaries+Todd+Helton+auto&amp;mkcid=1&amp;mkrid=711-53200-19255-0&amp;siteid=0&amp;campid=5339157451&amp;toolid=10001&amp;mkevt=1&amp;customid=checklist-xlsx","Find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HRK-ULTB</t>
        </is>
      </c>
      <c r="B188" t="inlineStr">
        <is>
          <t xml:space="preserve">Prince Fielder</t>
        </is>
      </c>
      <c r="C188" t="inlineStr">
        <is>
          <t xml:space="preserve">Milwaukee Brewers</t>
        </is>
      </c>
      <c r="D188" t="inlineStr">
        <is>
          <t xml:space="preserve">Home Run Kings Ultimate Book Autographs</t>
        </is>
      </c>
      <c r="F188" t="str">
        <f>HYPERLINK("https://www.ebay.com/sch/i.html?_nkw=2023+Luminaries+Prince+Fielder+auto&amp;mkcid=1&amp;mkrid=711-53200-19255-0&amp;siteid=0&amp;campid=5339157451&amp;toolid=10001&amp;mkevt=1&amp;customid=checklist-xlsx","Find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HRK-ULTB</t>
        </is>
      </c>
      <c r="B189" t="inlineStr">
        <is>
          <t xml:space="preserve">Reggie Jackson</t>
        </is>
      </c>
      <c r="C189" t="inlineStr">
        <is>
          <t xml:space="preserve">Oakland Athletics</t>
        </is>
      </c>
      <c r="D189" t="inlineStr">
        <is>
          <t xml:space="preserve">Home Run Kings Ultimate Book Autographs</t>
        </is>
      </c>
      <c r="F189" t="str">
        <f>HYPERLINK("https://www.ebay.com/sch/i.html?_nkw=2023+Luminaries+Reggie+Jackson+auto&amp;mkcid=1&amp;mkrid=711-53200-19255-0&amp;siteid=0&amp;campid=5339157451&amp;toolid=10001&amp;mkevt=1&amp;customid=checklist-xlsx","Find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HRK-ULTB</t>
        </is>
      </c>
      <c r="B190" t="inlineStr">
        <is>
          <t xml:space="preserve">Carlos Delgado</t>
        </is>
      </c>
      <c r="C190" t="inlineStr">
        <is>
          <t xml:space="preserve">New York Mets</t>
        </is>
      </c>
      <c r="D190" t="inlineStr">
        <is>
          <t xml:space="preserve">Home Run Kings Ultimate Book Autographs</t>
        </is>
      </c>
      <c r="F190" t="str">
        <f>HYPERLINK("https://www.ebay.com/sch/i.html?_nkw=2023+Luminaries+Carlos+Delgado+auto&amp;mkcid=1&amp;mkrid=711-53200-19255-0&amp;siteid=0&amp;campid=5339157451&amp;toolid=10001&amp;mkevt=1&amp;customid=checklist-xlsx","Find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HRK-ULTB</t>
        </is>
      </c>
      <c r="B191" t="inlineStr">
        <is>
          <t xml:space="preserve">Andruw Jones</t>
        </is>
      </c>
      <c r="C191" t="inlineStr">
        <is>
          <t xml:space="preserve">Atlanta Braves</t>
        </is>
      </c>
      <c r="D191" t="inlineStr">
        <is>
          <t xml:space="preserve">Home Run Kings Ultimate Book Autographs</t>
        </is>
      </c>
      <c r="F191" t="str">
        <f>HYPERLINK("https://www.ebay.com/sch/i.html?_nkw=2023+Luminaries+Andruw+Jones+auto&amp;mkcid=1&amp;mkrid=711-53200-19255-0&amp;siteid=0&amp;campid=5339157451&amp;toolid=10001&amp;mkevt=1&amp;customid=checklist-xlsx","Find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HRK-ULTB</t>
        </is>
      </c>
      <c r="B192" t="inlineStr">
        <is>
          <t xml:space="preserve">Bryce Harper</t>
        </is>
      </c>
      <c r="C192" t="inlineStr">
        <is>
          <t xml:space="preserve">Philadelphia Phillies</t>
        </is>
      </c>
      <c r="D192" t="inlineStr">
        <is>
          <t xml:space="preserve">Home Run Kings Ultimate Book Autographs</t>
        </is>
      </c>
      <c r="F192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HRK-ULTB</t>
        </is>
      </c>
      <c r="B193" t="inlineStr">
        <is>
          <t xml:space="preserve">Derrek Lee</t>
        </is>
      </c>
      <c r="C193" t="inlineStr">
        <is>
          <t xml:space="preserve">Chicago Cubs</t>
        </is>
      </c>
      <c r="D193" t="inlineStr">
        <is>
          <t xml:space="preserve">Home Run Kings Ultimate Book Autographs</t>
        </is>
      </c>
      <c r="F193" t="str">
        <f>HYPERLINK("https://www.ebay.com/sch/i.html?_nkw=2023+Luminaries+Derrek+Lee+auto&amp;mkcid=1&amp;mkrid=711-53200-19255-0&amp;siteid=0&amp;campid=5339157451&amp;toolid=10001&amp;mkevt=1&amp;customid=checklist-xlsx","Find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HRK-ULTB</t>
        </is>
      </c>
      <c r="B194" t="inlineStr">
        <is>
          <t xml:space="preserve">Tony Perez</t>
        </is>
      </c>
      <c r="C194" t="inlineStr">
        <is>
          <t xml:space="preserve">Cincinnati Reds</t>
        </is>
      </c>
      <c r="D194" t="inlineStr">
        <is>
          <t xml:space="preserve">Home Run Kings Ultimate Book Autographs</t>
        </is>
      </c>
      <c r="F194" t="str">
        <f>HYPERLINK("https://www.ebay.com/sch/i.html?_nkw=2023+Luminaries+Tony+Perez+auto&amp;mkcid=1&amp;mkrid=711-53200-19255-0&amp;siteid=0&amp;campid=5339157451&amp;toolid=10001&amp;mkevt=1&amp;customid=checklist-xlsx","Find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HRK-ULTB</t>
        </is>
      </c>
      <c r="B195" t="inlineStr">
        <is>
          <t xml:space="preserve">Vladimir Guerrero Jr.</t>
        </is>
      </c>
      <c r="C195" t="inlineStr">
        <is>
          <t xml:space="preserve">Toronto Blue Jays</t>
        </is>
      </c>
      <c r="D195" t="inlineStr">
        <is>
          <t xml:space="preserve">Home Run Kings Ultimate Book Autographs</t>
        </is>
      </c>
      <c r="F195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HRK-ULTB</t>
        </is>
      </c>
      <c r="B196" t="inlineStr">
        <is>
          <t xml:space="preserve">Fernando Tatis Jr.</t>
        </is>
      </c>
      <c r="C196" t="inlineStr">
        <is>
          <t xml:space="preserve">San Diego Padres</t>
        </is>
      </c>
      <c r="D196" t="inlineStr">
        <is>
          <t xml:space="preserve">Home Run Kings Ultimate Book Autographs</t>
        </is>
      </c>
      <c r="F196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HRK-ULTB</t>
        </is>
      </c>
      <c r="B197" t="inlineStr">
        <is>
          <t xml:space="preserve">Nolan Arenado</t>
        </is>
      </c>
      <c r="C197" t="inlineStr">
        <is>
          <t xml:space="preserve">St. Louis Cardinals</t>
        </is>
      </c>
      <c r="D197" t="inlineStr">
        <is>
          <t xml:space="preserve">Home Run Kings Ultimate Book Autographs</t>
        </is>
      </c>
      <c r="F197" t="str">
        <f>HYPERLINK("https://www.ebay.com/sch/i.html?_nkw=2023+Luminaries+Nolan+Arenado+auto&amp;mkcid=1&amp;mkrid=711-53200-19255-0&amp;siteid=0&amp;campid=5339157451&amp;toolid=10001&amp;mkevt=1&amp;customid=checklist-xlsx","Find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HRK-ULTB</t>
        </is>
      </c>
      <c r="B198" t="inlineStr">
        <is>
          <t xml:space="preserve">Albert Pujols</t>
        </is>
      </c>
      <c r="C198" t="inlineStr">
        <is>
          <t xml:space="preserve">St. Louis Cardinals</t>
        </is>
      </c>
      <c r="D198" t="inlineStr">
        <is>
          <t xml:space="preserve">Home Run Kings Ultimate Book Autographs</t>
        </is>
      </c>
      <c r="F198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HRK-ULTB</t>
        </is>
      </c>
      <c r="B199" t="inlineStr">
        <is>
          <t xml:space="preserve">Bo Jackson</t>
        </is>
      </c>
      <c r="C199" t="inlineStr">
        <is>
          <t xml:space="preserve">Kansas City Royals</t>
        </is>
      </c>
      <c r="D199" t="inlineStr">
        <is>
          <t xml:space="preserve">Home Run Kings Ultimate Book Autographs</t>
        </is>
      </c>
      <c r="F199" t="str">
        <f>HYPERLINK("https://www.ebay.com/sch/i.html?_nkw=2023+Luminaries+Bo+Jackson+auto&amp;mkcid=1&amp;mkrid=711-53200-19255-0&amp;siteid=0&amp;campid=5339157451&amp;toolid=10001&amp;mkevt=1&amp;customid=checklist-xlsx","Find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HRK-ULTB</t>
        </is>
      </c>
      <c r="B200" t="inlineStr">
        <is>
          <t xml:space="preserve">Ronald Acuña Jr.</t>
        </is>
      </c>
      <c r="C200" t="inlineStr">
        <is>
          <t xml:space="preserve">Atlanta Braves</t>
        </is>
      </c>
      <c r="D200" t="inlineStr">
        <is>
          <t xml:space="preserve">Home Run Kings Ultimate Book Autographs</t>
        </is>
      </c>
      <c r="F200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HRK-ULTB</t>
        </is>
      </c>
      <c r="B201" t="inlineStr">
        <is>
          <t xml:space="preserve">Pete Alonso</t>
        </is>
      </c>
      <c r="C201" t="inlineStr">
        <is>
          <t xml:space="preserve">New York Mets</t>
        </is>
      </c>
      <c r="D201" t="inlineStr">
        <is>
          <t xml:space="preserve">Home Run Kings Ultimate Book Autographs</t>
        </is>
      </c>
      <c r="F201" t="str">
        <f>HYPERLINK("https://www.ebay.com/sch/i.html?_nkw=2023+Luminaries+Pete+Alonso+auto&amp;mkcid=1&amp;mkrid=711-53200-19255-0&amp;siteid=0&amp;campid=5339157451&amp;toolid=10001&amp;mkevt=1&amp;customid=checklist-xlsx","Find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HRK-ULTB</t>
        </is>
      </c>
      <c r="B202" t="inlineStr">
        <is>
          <t xml:space="preserve">Ron Santo</t>
        </is>
      </c>
      <c r="C202" t="inlineStr">
        <is>
          <t xml:space="preserve">Chicago Cubs</t>
        </is>
      </c>
      <c r="D202" t="inlineStr">
        <is>
          <t xml:space="preserve">Home Run Kings Ultimate Book Autographs</t>
        </is>
      </c>
      <c r="F202" t="str">
        <f>HYPERLINK("https://www.ebay.com/sch/i.html?_nkw=2023+Luminaries+Ron+Santo+auto&amp;mkcid=1&amp;mkrid=711-53200-19255-0&amp;siteid=0&amp;campid=5339157451&amp;toolid=10001&amp;mkevt=1&amp;customid=checklist-xlsx","Find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HRK-ULTB</t>
        </is>
      </c>
      <c r="B203" t="inlineStr">
        <is>
          <t xml:space="preserve">Mike Trout</t>
        </is>
      </c>
      <c r="C203" t="inlineStr">
        <is>
          <t xml:space="preserve">Los Angeles Angels</t>
        </is>
      </c>
      <c r="D203" t="inlineStr">
        <is>
          <t xml:space="preserve">Home Run Kings Ultimate Book Autographs</t>
        </is>
      </c>
      <c r="F203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HRK-ULTB</t>
        </is>
      </c>
      <c r="B204" t="inlineStr">
        <is>
          <t xml:space="preserve">Juan González</t>
        </is>
      </c>
      <c r="C204" t="inlineStr">
        <is>
          <t xml:space="preserve">Texas Rangers</t>
        </is>
      </c>
      <c r="D204" t="inlineStr">
        <is>
          <t xml:space="preserve">Home Run Kings Ultimate Book Autographs</t>
        </is>
      </c>
      <c r="F204" t="str">
        <f>HYPERLINK("https://www.ebay.com/sch/i.html?_nkw=2023+Luminaries+Juan+Gonz%C3%A1lez+auto&amp;mkcid=1&amp;mkrid=711-53200-19255-0&amp;siteid=0&amp;campid=5339157451&amp;toolid=10001&amp;mkevt=1&amp;customid=checklist-xlsx","Find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HRK-ULTB</t>
        </is>
      </c>
      <c r="B205" t="inlineStr">
        <is>
          <t xml:space="preserve">Juan Soto</t>
        </is>
      </c>
      <c r="C205" t="inlineStr">
        <is>
          <t xml:space="preserve">San Diego Padres</t>
        </is>
      </c>
      <c r="D205" t="inlineStr">
        <is>
          <t xml:space="preserve">Home Run Kings Ultimate Book Autographs</t>
        </is>
      </c>
      <c r="F205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HRK-ULTB</t>
        </is>
      </c>
      <c r="B206" t="inlineStr">
        <is>
          <t xml:space="preserve">Dave Winfield</t>
        </is>
      </c>
      <c r="C206" t="inlineStr">
        <is>
          <t xml:space="preserve">New York Yankees</t>
        </is>
      </c>
      <c r="D206" t="inlineStr">
        <is>
          <t xml:space="preserve">Home Run Kings Ultimate Book Autographs</t>
        </is>
      </c>
      <c r="F206" t="str">
        <f>HYPERLINK("https://www.ebay.com/sch/i.html?_nkw=2023+Luminaries+Dave+Winfield+auto&amp;mkcid=1&amp;mkrid=711-53200-19255-0&amp;siteid=0&amp;campid=5339157451&amp;toolid=10001&amp;mkevt=1&amp;customid=checklist-xlsx","Find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HRK-ULTB</t>
        </is>
      </c>
      <c r="B207" t="inlineStr">
        <is>
          <t xml:space="preserve">Manny Ramirez</t>
        </is>
      </c>
      <c r="C207" t="inlineStr">
        <is>
          <t xml:space="preserve">Boston Red Sox</t>
        </is>
      </c>
      <c r="D207" t="inlineStr">
        <is>
          <t xml:space="preserve">Home Run Kings Ultimate Book Autographs</t>
        </is>
      </c>
      <c r="F207" t="str">
        <f>HYPERLINK("https://www.ebay.com/sch/i.html?_nkw=2023+Luminaries+Manny+Ramirez+auto&amp;mkcid=1&amp;mkrid=711-53200-19255-0&amp;siteid=0&amp;campid=5339157451&amp;toolid=10001&amp;mkevt=1&amp;customid=checklist-xlsx","Find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HRK-ULTB</t>
        </is>
      </c>
      <c r="B208" t="inlineStr">
        <is>
          <t xml:space="preserve">Johnny Bench</t>
        </is>
      </c>
      <c r="C208" t="inlineStr">
        <is>
          <t xml:space="preserve">Cincinnati Reds</t>
        </is>
      </c>
      <c r="D208" t="inlineStr">
        <is>
          <t xml:space="preserve">Home Run Kings Ultimate Book Autographs</t>
        </is>
      </c>
      <c r="F208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HRK-ULTB</t>
        </is>
      </c>
      <c r="B209" t="inlineStr">
        <is>
          <t xml:space="preserve">Ryan Howard</t>
        </is>
      </c>
      <c r="C209" t="inlineStr">
        <is>
          <t xml:space="preserve">Philadelphia Phillies</t>
        </is>
      </c>
      <c r="D209" t="inlineStr">
        <is>
          <t xml:space="preserve">Home Run Kings Ultimate Book Autographs</t>
        </is>
      </c>
      <c r="F209" t="str">
        <f>HYPERLINK("https://www.ebay.com/sch/i.html?_nkw=2023+Luminaries+Ryan+Howard+auto&amp;mkcid=1&amp;mkrid=711-53200-19255-0&amp;siteid=0&amp;campid=5339157451&amp;toolid=10001&amp;mkevt=1&amp;customid=checklist-xlsx","Find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HRK-ULTB</t>
        </is>
      </c>
      <c r="B210" t="inlineStr">
        <is>
          <t xml:space="preserve">Vladimir Guerrero</t>
        </is>
      </c>
      <c r="D210" t="inlineStr">
        <is>
          <t xml:space="preserve">Home Run Kings Ultimate Book Autographs</t>
        </is>
      </c>
      <c r="F210" t="str">
        <f>HYPERLINK("https://www.ebay.com/sch/i.html?_nkw=2023+Luminaries+Vladimir+Guerrero+auto&amp;mkcid=1&amp;mkrid=711-53200-19255-0&amp;siteid=0&amp;campid=5339157451&amp;toolid=10001&amp;mkevt=1&amp;customid=checklist-xlsx","Find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HRK-ULTB</t>
        </is>
      </c>
      <c r="B211" t="inlineStr">
        <is>
          <t xml:space="preserve">Mike Schmidt</t>
        </is>
      </c>
      <c r="C211" t="inlineStr">
        <is>
          <t xml:space="preserve">Philadelphia Phillies</t>
        </is>
      </c>
      <c r="D211" t="inlineStr">
        <is>
          <t xml:space="preserve">Home Run Kings Ultimate Book Autographs</t>
        </is>
      </c>
      <c r="F211" t="str">
        <f>HYPERLINK("https://www.ebay.com/sch/i.html?_nkw=2023+Luminaries+Mike+Schmidt+auto&amp;mkcid=1&amp;mkrid=711-53200-19255-0&amp;siteid=0&amp;campid=5339157451&amp;toolid=10001&amp;mkevt=1&amp;customid=checklist-xlsx","Find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HRK-ULTB</t>
        </is>
      </c>
      <c r="B212" t="inlineStr">
        <is>
          <t xml:space="preserve">Edgar Martinez</t>
        </is>
      </c>
      <c r="C212" t="inlineStr">
        <is>
          <t xml:space="preserve">Seattle Mariners</t>
        </is>
      </c>
      <c r="D212" t="inlineStr">
        <is>
          <t xml:space="preserve">Home Run Kings Ultimate Book Autographs</t>
        </is>
      </c>
      <c r="F212" t="str">
        <f>HYPERLINK("https://www.ebay.com/sch/i.html?_nkw=2023+Luminaries+Edgar+Martinez+auto&amp;mkcid=1&amp;mkrid=711-53200-19255-0&amp;siteid=0&amp;campid=5339157451&amp;toolid=10001&amp;mkevt=1&amp;customid=checklist-xlsx","Find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HRK-ULTB</t>
        </is>
      </c>
      <c r="B213" t="inlineStr">
        <is>
          <t xml:space="preserve">Mark Teixeira</t>
        </is>
      </c>
      <c r="C213" t="inlineStr">
        <is>
          <t xml:space="preserve">Texas Rangers</t>
        </is>
      </c>
      <c r="D213" t="inlineStr">
        <is>
          <t xml:space="preserve">Home Run Kings Ultimate Book Autographs</t>
        </is>
      </c>
      <c r="F213" t="str">
        <f>HYPERLINK("https://www.ebay.com/sch/i.html?_nkw=2023+Luminaries+Mark+Teixeira+auto&amp;mkcid=1&amp;mkrid=711-53200-19255-0&amp;siteid=0&amp;campid=5339157451&amp;toolid=10001&amp;mkevt=1&amp;customid=checklist-xlsx","Find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HRK-ULTB</t>
        </is>
      </c>
      <c r="B214" t="inlineStr">
        <is>
          <t xml:space="preserve">David Ortiz</t>
        </is>
      </c>
      <c r="C214" t="inlineStr">
        <is>
          <t xml:space="preserve">Boston Red Sox</t>
        </is>
      </c>
      <c r="D214" t="inlineStr">
        <is>
          <t xml:space="preserve">Home Run Kings Ultimate Book Autographs</t>
        </is>
      </c>
      <c r="F214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HRK-ULTB</t>
        </is>
      </c>
      <c r="B215" t="inlineStr">
        <is>
          <t xml:space="preserve">Yordan Alvarez</t>
        </is>
      </c>
      <c r="C215" t="inlineStr">
        <is>
          <t xml:space="preserve">Houston Astros</t>
        </is>
      </c>
      <c r="D215" t="inlineStr">
        <is>
          <t xml:space="preserve">Home Run Kings Ultimate Book Autographs</t>
        </is>
      </c>
      <c r="F215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HRK-ULTB</t>
        </is>
      </c>
      <c r="B216" t="inlineStr">
        <is>
          <t xml:space="preserve">Adrián Beltré</t>
        </is>
      </c>
      <c r="C216" t="inlineStr">
        <is>
          <t xml:space="preserve">Texas Rangers</t>
        </is>
      </c>
      <c r="D216" t="inlineStr">
        <is>
          <t xml:space="preserve">Home Run Kings Ultimate Book Autographs</t>
        </is>
      </c>
      <c r="F216" t="str">
        <f>HYPERLINK("https://www.ebay.com/sch/i.html?_nkw=2023+Luminaries+Adri%C3%A1n+Beltr%C3%A9+auto&amp;mkcid=1&amp;mkrid=711-53200-19255-0&amp;siteid=0&amp;campid=5339157451&amp;toolid=10001&amp;mkevt=1&amp;customid=checklist-xlsx","Find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HRK-ULTB</t>
        </is>
      </c>
      <c r="B217" t="inlineStr">
        <is>
          <t xml:space="preserve">Alex Rodriguez</t>
        </is>
      </c>
      <c r="C217" t="inlineStr">
        <is>
          <t xml:space="preserve">Texas Rangers</t>
        </is>
      </c>
      <c r="D217" t="inlineStr">
        <is>
          <t xml:space="preserve">Home Run Kings Ultimate Book Autographs</t>
        </is>
      </c>
      <c r="F217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HRK-ULTB</t>
        </is>
      </c>
      <c r="B218" t="inlineStr">
        <is>
          <t xml:space="preserve">Carlton Fisk</t>
        </is>
      </c>
      <c r="C218" t="inlineStr">
        <is>
          <t xml:space="preserve">Boston Red Sox</t>
        </is>
      </c>
      <c r="D218" t="inlineStr">
        <is>
          <t xml:space="preserve">Home Run Kings Ultimate Book Autographs</t>
        </is>
      </c>
      <c r="F218" t="str">
        <f>HYPERLINK("https://www.ebay.com/sch/i.html?_nkw=2023+Luminaries+Carlton+Fisk+auto&amp;mkcid=1&amp;mkrid=711-53200-19255-0&amp;siteid=0&amp;campid=5339157451&amp;toolid=10001&amp;mkevt=1&amp;customid=checklist-xlsx","Find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HRK-ULTB</t>
        </is>
      </c>
      <c r="B219" t="inlineStr">
        <is>
          <t xml:space="preserve">Mark McGwire</t>
        </is>
      </c>
      <c r="C219" t="inlineStr">
        <is>
          <t xml:space="preserve">St. Louis Cardinals</t>
        </is>
      </c>
      <c r="D219" t="inlineStr">
        <is>
          <t xml:space="preserve">Home Run Kings Ultimate Book Autographs</t>
        </is>
      </c>
      <c r="F219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HRK-ULTB</t>
        </is>
      </c>
      <c r="B220" t="inlineStr">
        <is>
          <t xml:space="preserve">Dale Murphy</t>
        </is>
      </c>
      <c r="C220" t="inlineStr">
        <is>
          <t xml:space="preserve">Atlanta Braves</t>
        </is>
      </c>
      <c r="D220" t="inlineStr">
        <is>
          <t xml:space="preserve">Home Run Kings Ultimate Book Autographs</t>
        </is>
      </c>
      <c r="F220" t="str">
        <f>HYPERLINK("https://www.ebay.com/sch/i.html?_nkw=2023+Luminaries+Dale+Murphy+auto&amp;mkcid=1&amp;mkrid=711-53200-19255-0&amp;siteid=0&amp;campid=5339157451&amp;toolid=10001&amp;mkevt=1&amp;customid=checklist-xlsx","Find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HRK-ULTB</t>
        </is>
      </c>
      <c r="B221" t="inlineStr">
        <is>
          <t xml:space="preserve">Frank Thomas</t>
        </is>
      </c>
      <c r="C221" t="inlineStr">
        <is>
          <t xml:space="preserve">Chicago White Sox</t>
        </is>
      </c>
      <c r="D221" t="inlineStr">
        <is>
          <t xml:space="preserve">Home Run Kings Ultimate Book Autographs</t>
        </is>
      </c>
      <c r="F221" t="str">
        <f>HYPERLINK("https://www.ebay.com/sch/i.html?_nkw=2023+Luminaries+Frank+Thomas+auto&amp;mkcid=1&amp;mkrid=711-53200-19255-0&amp;siteid=0&amp;campid=5339157451&amp;toolid=10001&amp;mkevt=1&amp;customid=checklist-xlsx","Find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HRK-ULTB</t>
        </is>
      </c>
      <c r="B222" t="inlineStr">
        <is>
          <t xml:space="preserve">Sammy Sosa</t>
        </is>
      </c>
      <c r="C222" t="inlineStr">
        <is>
          <t xml:space="preserve">Chicago Cubs</t>
        </is>
      </c>
      <c r="D222" t="inlineStr">
        <is>
          <t xml:space="preserve">Home Run Kings Ultimate Book Autographs</t>
        </is>
      </c>
      <c r="F222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HRK-ULTB</t>
        </is>
      </c>
      <c r="B223" t="inlineStr">
        <is>
          <t xml:space="preserve">Larry Walker</t>
        </is>
      </c>
      <c r="C223" t="inlineStr">
        <is>
          <t xml:space="preserve">Colorado Rockies</t>
        </is>
      </c>
      <c r="D223" t="inlineStr">
        <is>
          <t xml:space="preserve">Home Run Kings Ultimate Book Autographs</t>
        </is>
      </c>
      <c r="F223" t="str">
        <f>HYPERLINK("https://www.ebay.com/sch/i.html?_nkw=2023+Luminaries+Larry+Walker+auto&amp;mkcid=1&amp;mkrid=711-53200-19255-0&amp;siteid=0&amp;campid=5339157451&amp;toolid=10001&amp;mkevt=1&amp;customid=checklist-xlsx","Find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HRK-ULTB</t>
        </is>
      </c>
      <c r="B224" t="inlineStr">
        <is>
          <t xml:space="preserve">Carl Yastrzemski</t>
        </is>
      </c>
      <c r="C224" t="inlineStr">
        <is>
          <t xml:space="preserve">Boston Red Sox</t>
        </is>
      </c>
      <c r="D224" t="inlineStr">
        <is>
          <t xml:space="preserve">Home Run Kings Ultimate Book Autographs</t>
        </is>
      </c>
      <c r="F224" t="str">
        <f>HYPERLINK("https://www.ebay.com/sch/i.html?_nkw=2023+Luminaries+Carl+Yastrzemski+auto&amp;mkcid=1&amp;mkrid=711-53200-19255-0&amp;siteid=0&amp;campid=5339157451&amp;toolid=10001&amp;mkevt=1&amp;customid=checklist-xlsx","Find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HRK-ULTB</t>
        </is>
      </c>
      <c r="B225" t="inlineStr">
        <is>
          <t xml:space="preserve">Jim Thome</t>
        </is>
      </c>
      <c r="C225" t="inlineStr">
        <is>
          <t xml:space="preserve">Chicago White Sox</t>
        </is>
      </c>
      <c r="D225" t="inlineStr">
        <is>
          <t xml:space="preserve">Home Run Kings Ultimate Book Autographs</t>
        </is>
      </c>
      <c r="F225" t="str">
        <f>HYPERLINK("https://www.ebay.com/sch/i.html?_nkw=2023+Luminaries+Jim+Thome+auto&amp;mkcid=1&amp;mkrid=711-53200-19255-0&amp;siteid=0&amp;campid=5339157451&amp;toolid=10001&amp;mkevt=1&amp;customid=checklist-xlsx","Find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HRK-ULTB</t>
        </is>
      </c>
      <c r="B226" t="inlineStr">
        <is>
          <t xml:space="preserve">Aaron Judge</t>
        </is>
      </c>
      <c r="C226" t="inlineStr">
        <is>
          <t xml:space="preserve">New York Yankees</t>
        </is>
      </c>
      <c r="D226" t="inlineStr">
        <is>
          <t xml:space="preserve">Home Run Kings Ultimate Book Autographs</t>
        </is>
      </c>
      <c r="F226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HRK-ULTB</t>
        </is>
      </c>
      <c r="B227" t="inlineStr">
        <is>
          <t xml:space="preserve">Jeff Bagwell</t>
        </is>
      </c>
      <c r="C227" t="inlineStr">
        <is>
          <t xml:space="preserve">Houston Astros</t>
        </is>
      </c>
      <c r="D227" t="inlineStr">
        <is>
          <t xml:space="preserve">Home Run Kings Ultimate Book Autographs</t>
        </is>
      </c>
      <c r="F227" t="str">
        <f>HYPERLINK("https://www.ebay.com/sch/i.html?_nkw=2023+Luminaries+Jeff+Bagwell+auto&amp;mkcid=1&amp;mkrid=711-53200-19255-0&amp;siteid=0&amp;campid=5339157451&amp;toolid=10001&amp;mkevt=1&amp;customid=checklist-xlsx","Find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HRK-ULTB</t>
        </is>
      </c>
      <c r="B228" t="inlineStr">
        <is>
          <t xml:space="preserve">Eddie Murray</t>
        </is>
      </c>
      <c r="C228" t="inlineStr">
        <is>
          <t xml:space="preserve">Baltimore Orioles</t>
        </is>
      </c>
      <c r="D228" t="inlineStr">
        <is>
          <t xml:space="preserve">Home Run Kings Ultimate Book Autographs</t>
        </is>
      </c>
      <c r="F228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HRK-ULTB</t>
        </is>
      </c>
      <c r="B229" t="inlineStr">
        <is>
          <t xml:space="preserve">Rafael Palmeiro</t>
        </is>
      </c>
      <c r="C229" t="inlineStr">
        <is>
          <t xml:space="preserve">Chicago Cubs</t>
        </is>
      </c>
      <c r="D229" t="inlineStr">
        <is>
          <t xml:space="preserve">Home Run Kings Ultimate Book Autographs</t>
        </is>
      </c>
      <c r="F229" t="str">
        <f>HYPERLINK("https://www.ebay.com/sch/i.html?_nkw=2023+Luminaries+Rafael+Palmeiro+auto&amp;mkcid=1&amp;mkrid=711-53200-19255-0&amp;siteid=0&amp;campid=5339157451&amp;toolid=10001&amp;mkevt=1&amp;customid=checklist-xlsx","Find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HRK-ULTB</t>
        </is>
      </c>
      <c r="B230" t="inlineStr">
        <is>
          <t xml:space="preserve">Mike Piazza</t>
        </is>
      </c>
      <c r="C230" t="inlineStr">
        <is>
          <t xml:space="preserve">New York Mets</t>
        </is>
      </c>
      <c r="D230" t="inlineStr">
        <is>
          <t xml:space="preserve">Home Run Kings Ultimate Book Autographs</t>
        </is>
      </c>
      <c r="F230" t="str">
        <f>HYPERLINK("https://www.ebay.com/sch/i.html?_nkw=2023+Luminaries+Mike+Piazza+auto&amp;mkcid=1&amp;mkrid=711-53200-19255-0&amp;siteid=0&amp;campid=5339157451&amp;toolid=10001&amp;mkevt=1&amp;customid=checklist-xlsx","Find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HRK-ULTB</t>
        </is>
      </c>
      <c r="B231" t="inlineStr">
        <is>
          <t xml:space="preserve">Chipper Jones</t>
        </is>
      </c>
      <c r="C231" t="inlineStr">
        <is>
          <t xml:space="preserve">Atlanta Braves</t>
        </is>
      </c>
      <c r="D231" t="inlineStr">
        <is>
          <t xml:space="preserve">Home Run Kings Ultimate Book Autographs</t>
        </is>
      </c>
      <c r="F231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MOM-BB</t>
        </is>
      </c>
      <c r="B232" t="inlineStr">
        <is>
          <t xml:space="preserve">Bert Blyleven</t>
        </is>
      </c>
      <c r="C232" t="inlineStr">
        <is>
          <t xml:space="preserve">Minnesota Twins</t>
        </is>
      </c>
      <c r="D232" t="inlineStr">
        <is>
          <t xml:space="preserve">Masters of the Mound Autographs</t>
        </is>
      </c>
      <c r="F232" t="str">
        <f>HYPERLINK("https://www.ebay.com/sch/i.html?_nkw=2023+Luminaries+Bert+Blyleven+auto&amp;mkcid=1&amp;mkrid=711-53200-19255-0&amp;siteid=0&amp;campid=5339157451&amp;toolid=10001&amp;mkevt=1&amp;customid=checklist-xlsx","Find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MOM-BBE</t>
        </is>
      </c>
      <c r="B233" t="inlineStr">
        <is>
          <t xml:space="preserve">Brayan Bello</t>
        </is>
      </c>
      <c r="C233" t="inlineStr">
        <is>
          <t xml:space="preserve">Boston Red Sox</t>
        </is>
      </c>
      <c r="D233" t="inlineStr">
        <is>
          <t xml:space="preserve">Masters of the Mound Autographs</t>
        </is>
      </c>
      <c r="F233" t="str">
        <f>HYPERLINK("https://www.ebay.com/sch/i.html?_nkw=2023+Luminaries+Brayan+Bello+auto&amp;mkcid=1&amp;mkrid=711-53200-19255-0&amp;siteid=0&amp;campid=5339157451&amp;toolid=10001&amp;mkevt=1&amp;customid=checklist-xlsx","Find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MOM-CB</t>
        </is>
      </c>
      <c r="B234" t="inlineStr">
        <is>
          <t xml:space="preserve">Corbin Burnes</t>
        </is>
      </c>
      <c r="C234" t="inlineStr">
        <is>
          <t xml:space="preserve">Milwaukee Brewers</t>
        </is>
      </c>
      <c r="D234" t="inlineStr">
        <is>
          <t xml:space="preserve">Masters of the Mound Autographs</t>
        </is>
      </c>
      <c r="F234" t="str">
        <f>HYPERLINK("https://www.ebay.com/sch/i.html?_nkw=2023+Luminaries+Corbin+Burnes+auto&amp;mkcid=1&amp;mkrid=711-53200-19255-0&amp;siteid=0&amp;campid=5339157451&amp;toolid=10001&amp;mkevt=1&amp;customid=checklist-xlsx","Find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MOM-DG</t>
        </is>
      </c>
      <c r="B235" t="inlineStr">
        <is>
          <t xml:space="preserve">Dwight Gooden</t>
        </is>
      </c>
      <c r="C235" t="inlineStr">
        <is>
          <t xml:space="preserve">New York Mets</t>
        </is>
      </c>
      <c r="D235" t="inlineStr">
        <is>
          <t xml:space="preserve">Masters of the Mound Autographs</t>
        </is>
      </c>
      <c r="F235" t="str">
        <f>HYPERLINK("https://www.ebay.com/sch/i.html?_nkw=2023+Luminaries+Dwight+Gooden+auto&amp;mkcid=1&amp;mkrid=711-53200-19255-0&amp;siteid=0&amp;campid=5339157451&amp;toolid=10001&amp;mkevt=1&amp;customid=checklist-xlsx","Find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MOM-DH</t>
        </is>
      </c>
      <c r="B236" t="inlineStr">
        <is>
          <t xml:space="preserve">DL Hall</t>
        </is>
      </c>
      <c r="C236" t="inlineStr">
        <is>
          <t xml:space="preserve">Baltimore Orioles</t>
        </is>
      </c>
      <c r="D236" t="inlineStr">
        <is>
          <t xml:space="preserve">Masters of the Mound Autographs</t>
        </is>
      </c>
      <c r="F236" t="str">
        <f>HYPERLINK("https://www.ebay.com/sch/i.html?_nkw=2023+Luminaries+DL+Hall+auto&amp;mkcid=1&amp;mkrid=711-53200-19255-0&amp;siteid=0&amp;campid=5339157451&amp;toolid=10001&amp;mkevt=1&amp;customid=checklist-xlsx","Find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MOM-FJ</t>
        </is>
      </c>
      <c r="B237" t="inlineStr">
        <is>
          <t xml:space="preserve">Fergie Jenkins</t>
        </is>
      </c>
      <c r="C237" t="inlineStr">
        <is>
          <t xml:space="preserve">Chicago Cubs</t>
        </is>
      </c>
      <c r="D237" t="inlineStr">
        <is>
          <t xml:space="preserve">Masters of the Mound Autographs</t>
        </is>
      </c>
      <c r="F237" t="str">
        <f>HYPERLINK("https://www.ebay.com/sch/i.html?_nkw=2023+Luminaries+Fergie+Jenkins+auto&amp;mkcid=1&amp;mkrid=711-53200-19255-0&amp;siteid=0&amp;campid=5339157451&amp;toolid=10001&amp;mkevt=1&amp;customid=checklist-xlsx","Find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MOM-GM</t>
        </is>
      </c>
      <c r="B238" t="inlineStr">
        <is>
          <t xml:space="preserve">Greg Maddux</t>
        </is>
      </c>
      <c r="C238" t="inlineStr">
        <is>
          <t xml:space="preserve">Chicago Cubs</t>
        </is>
      </c>
      <c r="D238" t="inlineStr">
        <is>
          <t xml:space="preserve">Masters of the Mound Autographs</t>
        </is>
      </c>
      <c r="F238" t="str">
        <f>HYPERLINK("https://www.ebay.com/sch/i.html?_nkw=2023+Luminaries+Greg+Maddux+auto&amp;mkcid=1&amp;mkrid=711-53200-19255-0&amp;siteid=0&amp;campid=5339157451&amp;toolid=10001&amp;mkevt=1&amp;customid=checklist-xlsx","Find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MOM-JK</t>
        </is>
      </c>
      <c r="B239" t="inlineStr">
        <is>
          <t xml:space="preserve">Jim Kaat</t>
        </is>
      </c>
      <c r="C239" t="inlineStr">
        <is>
          <t xml:space="preserve">Minnesota Twins</t>
        </is>
      </c>
      <c r="D239" t="inlineStr">
        <is>
          <t xml:space="preserve">Masters of the Mound Autographs</t>
        </is>
      </c>
      <c r="F239" t="str">
        <f>HYPERLINK("https://www.ebay.com/sch/i.html?_nkw=2023+Luminaries+Jim+Kaat+auto&amp;mkcid=1&amp;mkrid=711-53200-19255-0&amp;siteid=0&amp;campid=5339157451&amp;toolid=10001&amp;mkevt=1&amp;customid=checklist-xlsx","Find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MOM-JM</t>
        </is>
      </c>
      <c r="B240" t="inlineStr">
        <is>
          <t xml:space="preserve">Joe Musgrove</t>
        </is>
      </c>
      <c r="C240" t="inlineStr">
        <is>
          <t xml:space="preserve">San Diego Padres</t>
        </is>
      </c>
      <c r="D240" t="inlineStr">
        <is>
          <t xml:space="preserve">Masters of the Mound Autographs</t>
        </is>
      </c>
      <c r="F240" t="str">
        <f>HYPERLINK("https://www.ebay.com/sch/i.html?_nkw=2023+Luminaries+Joe+Musgrove+auto&amp;mkcid=1&amp;mkrid=711-53200-19255-0&amp;siteid=0&amp;campid=5339157451&amp;toolid=10001&amp;mkevt=1&amp;customid=checklist-xlsx","Find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MOM-JS1</t>
        </is>
      </c>
      <c r="B241" t="inlineStr">
        <is>
          <t xml:space="preserve">John Smoltz</t>
        </is>
      </c>
      <c r="C241" t="inlineStr">
        <is>
          <t xml:space="preserve">Atlanta Braves</t>
        </is>
      </c>
      <c r="D241" t="inlineStr">
        <is>
          <t xml:space="preserve">Masters of the Mound Autographs</t>
        </is>
      </c>
      <c r="F241" t="str">
        <f>HYPERLINK("https://www.ebay.com/sch/i.html?_nkw=2023+Luminaries+John+Smoltz+auto&amp;mkcid=1&amp;mkrid=711-53200-19255-0&amp;siteid=0&amp;campid=5339157451&amp;toolid=10001&amp;mkevt=1&amp;customid=checklist-xlsx","Find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MOM-JS2</t>
        </is>
      </c>
      <c r="B242" t="inlineStr">
        <is>
          <t xml:space="preserve">John Smoltz</t>
        </is>
      </c>
      <c r="C242" t="inlineStr">
        <is>
          <t xml:space="preserve">Atlanta Braves</t>
        </is>
      </c>
      <c r="D242" t="inlineStr">
        <is>
          <t xml:space="preserve">Masters of the Mound Autographs</t>
        </is>
      </c>
      <c r="F242" t="str">
        <f>HYPERLINK("https://www.ebay.com/sch/i.html?_nkw=2023+Luminaries+John+Smoltz+auto&amp;mkcid=1&amp;mkrid=711-53200-19255-0&amp;siteid=0&amp;campid=5339157451&amp;toolid=10001&amp;mkevt=1&amp;customid=checklist-xlsx","Find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MOM-LS</t>
        </is>
      </c>
      <c r="B243" t="inlineStr">
        <is>
          <t xml:space="preserve">Lee Smith</t>
        </is>
      </c>
      <c r="C243" t="inlineStr">
        <is>
          <t xml:space="preserve">Chicago Cubs</t>
        </is>
      </c>
      <c r="D243" t="inlineStr">
        <is>
          <t xml:space="preserve">Masters of the Mound Autographs</t>
        </is>
      </c>
      <c r="F243" t="str">
        <f>HYPERLINK("https://www.ebay.com/sch/i.html?_nkw=2023+Luminaries+Lee+Smith+auto&amp;mkcid=1&amp;mkrid=711-53200-19255-0&amp;siteid=0&amp;campid=5339157451&amp;toolid=10001&amp;mkevt=1&amp;customid=checklist-xlsx","Find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MOM-MR</t>
        </is>
      </c>
      <c r="B244" t="inlineStr">
        <is>
          <t xml:space="preserve">Mariano Rivera</t>
        </is>
      </c>
      <c r="C244" t="inlineStr">
        <is>
          <t xml:space="preserve">New York Yankees</t>
        </is>
      </c>
      <c r="D244" t="inlineStr">
        <is>
          <t xml:space="preserve">Masters of the Mound Autographs</t>
        </is>
      </c>
      <c r="F244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MOM-NR</t>
        </is>
      </c>
      <c r="B245" t="inlineStr">
        <is>
          <t xml:space="preserve">Nolan Ryan</t>
        </is>
      </c>
      <c r="C245" t="inlineStr">
        <is>
          <t xml:space="preserve">Texas Rangers</t>
        </is>
      </c>
      <c r="D245" t="inlineStr">
        <is>
          <t xml:space="preserve">Masters of the Mound Autographs</t>
        </is>
      </c>
      <c r="F245" t="str">
        <f>HYPERLINK("https://www.ebay.com/sch/i.html?_nkw=2023+Luminaries+Nolan+Ryan+auto&amp;mkcid=1&amp;mkrid=711-53200-19255-0&amp;siteid=0&amp;campid=5339157451&amp;toolid=10001&amp;mkevt=1&amp;customid=checklist-xlsx","Find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MOM-RJ1</t>
        </is>
      </c>
      <c r="B246" t="inlineStr">
        <is>
          <t xml:space="preserve">Randy Johnson</t>
        </is>
      </c>
      <c r="C246" t="inlineStr">
        <is>
          <t xml:space="preserve">Arizona Diamondbacks</t>
        </is>
      </c>
      <c r="D246" t="inlineStr">
        <is>
          <t xml:space="preserve">Masters of the Mound Autographs</t>
        </is>
      </c>
      <c r="F246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MOM-RJ2</t>
        </is>
      </c>
      <c r="B247" t="inlineStr">
        <is>
          <t xml:space="preserve">Randy Johnson</t>
        </is>
      </c>
      <c r="D247" t="inlineStr">
        <is>
          <t xml:space="preserve">Masters of the Mound Autographs</t>
        </is>
      </c>
      <c r="F247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MOM-RJ3</t>
        </is>
      </c>
      <c r="B248" t="inlineStr">
        <is>
          <t xml:space="preserve">Randy Johnson</t>
        </is>
      </c>
      <c r="C248" t="inlineStr">
        <is>
          <t xml:space="preserve">Seattle Mariners</t>
        </is>
      </c>
      <c r="D248" t="inlineStr">
        <is>
          <t xml:space="preserve">Masters of the Mound Autographs</t>
        </is>
      </c>
      <c r="F248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MOM-SA</t>
        </is>
      </c>
      <c r="B249" t="inlineStr">
        <is>
          <t xml:space="preserve">Sandy Alcantara</t>
        </is>
      </c>
      <c r="C249" t="inlineStr">
        <is>
          <t xml:space="preserve">Miami Marlins</t>
        </is>
      </c>
      <c r="D249" t="inlineStr">
        <is>
          <t xml:space="preserve">Masters of the Mound Autographs</t>
        </is>
      </c>
      <c r="F249" t="str">
        <f>HYPERLINK("https://www.ebay.com/sch/i.html?_nkw=2023+Luminaries+Sandy+Alcantara+auto&amp;mkcid=1&amp;mkrid=711-53200-19255-0&amp;siteid=0&amp;campid=5339157451&amp;toolid=10001&amp;mkevt=1&amp;customid=checklist-xlsx","Find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MOM-SB</t>
        </is>
      </c>
      <c r="B250" t="inlineStr">
        <is>
          <t xml:space="preserve">Shane Bieber</t>
        </is>
      </c>
      <c r="C250" t="inlineStr">
        <is>
          <t xml:space="preserve">Cleveland Guardians</t>
        </is>
      </c>
      <c r="D250" t="inlineStr">
        <is>
          <t xml:space="preserve">Masters of the Mound Autographs</t>
        </is>
      </c>
      <c r="F250" t="str">
        <f>HYPERLINK("https://www.ebay.com/sch/i.html?_nkw=2023+Luminaries+Shane+Bieber+auto&amp;mkcid=1&amp;mkrid=711-53200-19255-0&amp;siteid=0&amp;campid=5339157451&amp;toolid=10001&amp;mkevt=1&amp;customid=checklist-xlsx","Find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MOM-SC</t>
        </is>
      </c>
      <c r="B251" t="inlineStr">
        <is>
          <t xml:space="preserve">Steve Carlton</t>
        </is>
      </c>
      <c r="C251" t="inlineStr">
        <is>
          <t xml:space="preserve">Philadelphia Phillies</t>
        </is>
      </c>
      <c r="D251" t="inlineStr">
        <is>
          <t xml:space="preserve">Masters of the Mound Autographs</t>
        </is>
      </c>
      <c r="F251" t="str">
        <f>HYPERLINK("https://www.ebay.com/sch/i.html?_nkw=2023+Luminaries+Steve+Carlton+auto&amp;mkcid=1&amp;mkrid=711-53200-19255-0&amp;siteid=0&amp;campid=5339157451&amp;toolid=10001&amp;mkevt=1&amp;customid=checklist-xlsx","Find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MOM-SO</t>
        </is>
      </c>
      <c r="B252" t="inlineStr">
        <is>
          <t xml:space="preserve">Shohei Ohtani</t>
        </is>
      </c>
      <c r="C252" t="inlineStr">
        <is>
          <t xml:space="preserve">Los Angeles Angels</t>
        </is>
      </c>
      <c r="D252" t="inlineStr">
        <is>
          <t xml:space="preserve">Masters of the Mound Autographs</t>
        </is>
      </c>
      <c r="F252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MOM-TG</t>
        </is>
      </c>
      <c r="B253" t="inlineStr">
        <is>
          <t xml:space="preserve">Tom Glavine</t>
        </is>
      </c>
      <c r="C253" t="inlineStr">
        <is>
          <t xml:space="preserve">Atlanta Braves</t>
        </is>
      </c>
      <c r="D253" t="inlineStr">
        <is>
          <t xml:space="preserve">Masters of the Mound Autographs</t>
        </is>
      </c>
      <c r="F253" t="str">
        <f>HYPERLINK("https://www.ebay.com/sch/i.html?_nkw=2023+Luminaries+Tom+Glavine+auto&amp;mkcid=1&amp;mkrid=711-53200-19255-0&amp;siteid=0&amp;campid=5339157451&amp;toolid=10001&amp;mkevt=1&amp;customid=checklist-xlsx","Find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MOM-THO</t>
        </is>
      </c>
      <c r="B254" t="inlineStr">
        <is>
          <t xml:space="preserve">Trevor Hoffman</t>
        </is>
      </c>
      <c r="C254" t="inlineStr">
        <is>
          <t xml:space="preserve">San Diego Padres</t>
        </is>
      </c>
      <c r="D254" t="inlineStr">
        <is>
          <t xml:space="preserve">Masters of the Mound Autographs</t>
        </is>
      </c>
      <c r="F254" t="str">
        <f>HYPERLINK("https://www.ebay.com/sch/i.html?_nkw=2023+Luminaries+Trevor+Hoffman+auto&amp;mkcid=1&amp;mkrid=711-53200-19255-0&amp;siteid=0&amp;campid=5339157451&amp;toolid=10001&amp;mkevt=1&amp;customid=checklist-xlsx","Find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MOM-WB</t>
        </is>
      </c>
      <c r="B255" t="inlineStr">
        <is>
          <t xml:space="preserve">Walker Buehler</t>
        </is>
      </c>
      <c r="C255" t="inlineStr">
        <is>
          <t xml:space="preserve">Los Angeles Dodgers</t>
        </is>
      </c>
      <c r="D255" t="inlineStr">
        <is>
          <t xml:space="preserve">Masters of the Mound Autographs</t>
        </is>
      </c>
      <c r="F255" t="str">
        <f>HYPERLINK("https://www.ebay.com/sch/i.html?_nkw=2023+Luminaries+Walker+Buehler+auto&amp;mkcid=1&amp;mkrid=711-53200-19255-0&amp;siteid=0&amp;campid=5339157451&amp;toolid=10001&amp;mkevt=1&amp;customid=checklist-xlsx","Find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MOM-UB</t>
        </is>
      </c>
      <c r="B256" t="inlineStr">
        <is>
          <t xml:space="preserve">John Smoltz</t>
        </is>
      </c>
      <c r="C256" t="inlineStr">
        <is>
          <t xml:space="preserve">Atlanta Braves</t>
        </is>
      </c>
      <c r="D256" t="inlineStr">
        <is>
          <t xml:space="preserve">Masters of the Mound Ultra Book Autographs</t>
        </is>
      </c>
      <c r="F256" t="str">
        <f>HYPERLINK("https://www.ebay.com/sch/i.html?_nkw=2023+Luminaries+John+Smoltz+auto&amp;mkcid=1&amp;mkrid=711-53200-19255-0&amp;siteid=0&amp;campid=5339157451&amp;toolid=10001&amp;mkevt=1&amp;customid=checklist-xlsx","Find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MOM-UB</t>
        </is>
      </c>
      <c r="B257" t="inlineStr">
        <is>
          <t xml:space="preserve">Greg Maddux</t>
        </is>
      </c>
      <c r="C257" t="inlineStr">
        <is>
          <t xml:space="preserve">Chicago Cubs</t>
        </is>
      </c>
      <c r="D257" t="inlineStr">
        <is>
          <t xml:space="preserve">Masters of the Mound Ultra Book Autographs</t>
        </is>
      </c>
      <c r="F257" t="str">
        <f>HYPERLINK("https://www.ebay.com/sch/i.html?_nkw=2023+Luminaries+Greg+Maddux+auto&amp;mkcid=1&amp;mkrid=711-53200-19255-0&amp;siteid=0&amp;campid=5339157451&amp;toolid=10001&amp;mkevt=1&amp;customid=checklist-xlsx","Find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MOM-UB</t>
        </is>
      </c>
      <c r="B258" t="inlineStr">
        <is>
          <t xml:space="preserve">Steve Carlton</t>
        </is>
      </c>
      <c r="C258" t="inlineStr">
        <is>
          <t xml:space="preserve">Philadelphia Phillies</t>
        </is>
      </c>
      <c r="D258" t="inlineStr">
        <is>
          <t xml:space="preserve">Masters of the Mound Ultra Book Autographs</t>
        </is>
      </c>
      <c r="F258" t="str">
        <f>HYPERLINK("https://www.ebay.com/sch/i.html?_nkw=2023+Luminaries+Steve+Carlton+auto&amp;mkcid=1&amp;mkrid=711-53200-19255-0&amp;siteid=0&amp;campid=5339157451&amp;toolid=10001&amp;mkevt=1&amp;customid=checklist-xlsx","Find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MOM-UB</t>
        </is>
      </c>
      <c r="B259" t="inlineStr">
        <is>
          <t xml:space="preserve">Whitey Ford</t>
        </is>
      </c>
      <c r="C259" t="inlineStr">
        <is>
          <t xml:space="preserve">New York Yankees</t>
        </is>
      </c>
      <c r="D259" t="inlineStr">
        <is>
          <t xml:space="preserve">Masters of the Mound Ultra Book Autographs</t>
        </is>
      </c>
      <c r="F259" t="str">
        <f>HYPERLINK("https://www.ebay.com/sch/i.html?_nkw=2023+Luminaries+Whitey+Ford+auto&amp;mkcid=1&amp;mkrid=711-53200-19255-0&amp;siteid=0&amp;campid=5339157451&amp;toolid=10001&amp;mkevt=1&amp;customid=checklist-xlsx","Find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MOM-UB</t>
        </is>
      </c>
      <c r="B260" t="inlineStr">
        <is>
          <t xml:space="preserve">Pedro Martinez</t>
        </is>
      </c>
      <c r="C260" t="inlineStr">
        <is>
          <t xml:space="preserve">Boston Red Sox</t>
        </is>
      </c>
      <c r="D260" t="inlineStr">
        <is>
          <t xml:space="preserve">Masters of the Mound Ultra Book Autographs</t>
        </is>
      </c>
      <c r="F260" t="str">
        <f>HYPERLINK("https://www.ebay.com/sch/i.html?_nkw=2023+Luminaries+Pedro+Martinez+auto&amp;mkcid=1&amp;mkrid=711-53200-19255-0&amp;siteid=0&amp;campid=5339157451&amp;toolid=10001&amp;mkevt=1&amp;customid=checklist-xlsx","Find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MOM-UB</t>
        </is>
      </c>
      <c r="B261" t="inlineStr">
        <is>
          <t xml:space="preserve">Mariano Rivera</t>
        </is>
      </c>
      <c r="C261" t="inlineStr">
        <is>
          <t xml:space="preserve">New York Yankees</t>
        </is>
      </c>
      <c r="D261" t="inlineStr">
        <is>
          <t xml:space="preserve">Masters of the Mound Ultra Book Autographs</t>
        </is>
      </c>
      <c r="F261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MOM-UB</t>
        </is>
      </c>
      <c r="B262" t="inlineStr">
        <is>
          <t xml:space="preserve">Bob Gibson</t>
        </is>
      </c>
      <c r="C262" t="inlineStr">
        <is>
          <t xml:space="preserve">St. Louis Cardinals</t>
        </is>
      </c>
      <c r="D262" t="inlineStr">
        <is>
          <t xml:space="preserve">Masters of the Mound Ultra Book Autographs</t>
        </is>
      </c>
      <c r="F262" t="str">
        <f>HYPERLINK("https://www.ebay.com/sch/i.html?_nkw=2023+Luminaries+Bob+Gibson+auto&amp;mkcid=1&amp;mkrid=711-53200-19255-0&amp;siteid=0&amp;campid=5339157451&amp;toolid=10001&amp;mkevt=1&amp;customid=checklist-xlsx","Find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MOM-UB</t>
        </is>
      </c>
      <c r="B263" t="inlineStr">
        <is>
          <t xml:space="preserve">Rollie Fingers</t>
        </is>
      </c>
      <c r="C263" t="inlineStr">
        <is>
          <t xml:space="preserve">Oakland Athletics</t>
        </is>
      </c>
      <c r="D263" t="inlineStr">
        <is>
          <t xml:space="preserve">Masters of the Mound Ultra Book Autographs</t>
        </is>
      </c>
      <c r="F263" t="str">
        <f>HYPERLINK("https://www.ebay.com/sch/i.html?_nkw=2023+Luminaries+Rollie+Fingers+auto&amp;mkcid=1&amp;mkrid=711-53200-19255-0&amp;siteid=0&amp;campid=5339157451&amp;toolid=10001&amp;mkevt=1&amp;customid=checklist-xlsx","Find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MOM-UB</t>
        </is>
      </c>
      <c r="B264" t="inlineStr">
        <is>
          <t xml:space="preserve">Dennis Eckersley</t>
        </is>
      </c>
      <c r="C264" t="inlineStr">
        <is>
          <t xml:space="preserve">Oakland Athletics</t>
        </is>
      </c>
      <c r="D264" t="inlineStr">
        <is>
          <t xml:space="preserve">Masters of the Mound Ultra Book Autographs</t>
        </is>
      </c>
      <c r="F264" t="str">
        <f>HYPERLINK("https://www.ebay.com/sch/i.html?_nkw=2023+Luminaries+Dennis+Eckersley+auto&amp;mkcid=1&amp;mkrid=711-53200-19255-0&amp;siteid=0&amp;campid=5339157451&amp;toolid=10001&amp;mkevt=1&amp;customid=checklist-xlsx","Find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MOM-UB</t>
        </is>
      </c>
      <c r="B265" t="inlineStr">
        <is>
          <t xml:space="preserve">Randy Johnson</t>
        </is>
      </c>
      <c r="C265" t="inlineStr">
        <is>
          <t xml:space="preserve">Arizona Diamondbacks</t>
        </is>
      </c>
      <c r="D265" t="inlineStr">
        <is>
          <t xml:space="preserve">Masters of the Mound Ultra Book Autographs</t>
        </is>
      </c>
      <c r="F265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SLA-AG</t>
        </is>
      </c>
      <c r="B266" t="inlineStr">
        <is>
          <t xml:space="preserve">Andrés Giménez</t>
        </is>
      </c>
      <c r="C266" t="inlineStr">
        <is>
          <t xml:space="preserve">Cleveland Guardians</t>
        </is>
      </c>
      <c r="D266" t="inlineStr">
        <is>
          <t xml:space="preserve">Spark of Light Autographs</t>
        </is>
      </c>
      <c r="F266" t="str">
        <f>HYPERLINK("https://www.ebay.com/sch/i.html?_nkw=2023+Luminaries+Andr%C3%A9s+Gim%C3%A9nez+auto&amp;mkcid=1&amp;mkrid=711-53200-19255-0&amp;siteid=0&amp;campid=5339157451&amp;toolid=10001&amp;mkevt=1&amp;customid=checklist-xlsx","Find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SLA-AR</t>
        </is>
      </c>
      <c r="B267" t="inlineStr">
        <is>
          <t xml:space="preserve">Adley Rutschman</t>
        </is>
      </c>
      <c r="C267" t="inlineStr">
        <is>
          <t xml:space="preserve">Baltimore Orioles</t>
        </is>
      </c>
      <c r="D267" t="inlineStr">
        <is>
          <t xml:space="preserve">Spark of Light Autographs</t>
        </is>
      </c>
      <c r="F267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SLA-AT</t>
        </is>
      </c>
      <c r="B268" t="inlineStr">
        <is>
          <t xml:space="preserve">Alek Thomas</t>
        </is>
      </c>
      <c r="C268" t="inlineStr">
        <is>
          <t xml:space="preserve">Arizona Diamondbacks</t>
        </is>
      </c>
      <c r="D268" t="inlineStr">
        <is>
          <t xml:space="preserve">Spark of Light Autographs</t>
        </is>
      </c>
      <c r="F268" t="str">
        <f>HYPERLINK("https://www.ebay.com/sch/i.html?_nkw=2023+Luminaries+Alek+Thomas+auto&amp;mkcid=1&amp;mkrid=711-53200-19255-0&amp;siteid=0&amp;campid=5339157451&amp;toolid=10001&amp;mkevt=1&amp;customid=checklist-xlsx","Find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SLA-AVO</t>
        </is>
      </c>
      <c r="B269" t="inlineStr">
        <is>
          <t xml:space="preserve">Anthony Volpe</t>
        </is>
      </c>
      <c r="C269" t="inlineStr">
        <is>
          <t xml:space="preserve">New York Yankees</t>
        </is>
      </c>
      <c r="D269" t="inlineStr">
        <is>
          <t xml:space="preserve">Spark of Light Autographs</t>
        </is>
      </c>
      <c r="F269" t="str">
        <f>HYPERLINK("https://www.ebay.com/sch/i.html?_nkw=2023+Luminaries+Anthony+Volpe+auto&amp;mkcid=1&amp;mkrid=711-53200-19255-0&amp;siteid=0&amp;campid=5339157451&amp;toolid=10001&amp;mkevt=1&amp;customid=checklist-xlsx","Find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SLA-BB</t>
        </is>
      </c>
      <c r="B270" t="inlineStr">
        <is>
          <t xml:space="preserve">Brett Baty</t>
        </is>
      </c>
      <c r="C270" t="inlineStr">
        <is>
          <t xml:space="preserve">New York Mets</t>
        </is>
      </c>
      <c r="D270" t="inlineStr">
        <is>
          <t xml:space="preserve">Spark of Light Autographs</t>
        </is>
      </c>
      <c r="F270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SLA-BS</t>
        </is>
      </c>
      <c r="B271" t="inlineStr">
        <is>
          <t xml:space="preserve">Bryson Stott</t>
        </is>
      </c>
      <c r="C271" t="inlineStr">
        <is>
          <t xml:space="preserve">Philadelphia Phillies</t>
        </is>
      </c>
      <c r="D271" t="inlineStr">
        <is>
          <t xml:space="preserve">Spark of Light Autographs</t>
        </is>
      </c>
      <c r="F271" t="str">
        <f>HYPERLINK("https://www.ebay.com/sch/i.html?_nkw=2023+Luminaries+Bryson+Stott+auto&amp;mkcid=1&amp;mkrid=711-53200-19255-0&amp;siteid=0&amp;campid=5339157451&amp;toolid=10001&amp;mkevt=1&amp;customid=checklist-xlsx","Find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SLA-BW</t>
        </is>
      </c>
      <c r="B272" t="inlineStr">
        <is>
          <t xml:space="preserve">Bobby Witt Jr.</t>
        </is>
      </c>
      <c r="C272" t="inlineStr">
        <is>
          <t xml:space="preserve">Kansas City Royals</t>
        </is>
      </c>
      <c r="D272" t="inlineStr">
        <is>
          <t xml:space="preserve">Spark of Light Autographs</t>
        </is>
      </c>
      <c r="F272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SLA-CA</t>
        </is>
      </c>
      <c r="B273" t="inlineStr">
        <is>
          <t xml:space="preserve">CJ Abrams</t>
        </is>
      </c>
      <c r="C273" t="inlineStr">
        <is>
          <t xml:space="preserve">Washington Nationals</t>
        </is>
      </c>
      <c r="D273" t="inlineStr">
        <is>
          <t xml:space="preserve">Spark of Light Autographs</t>
        </is>
      </c>
      <c r="F273" t="str">
        <f>HYPERLINK("https://www.ebay.com/sch/i.html?_nkw=2023+Luminaries+CJ+Abrams+auto&amp;mkcid=1&amp;mkrid=711-53200-19255-0&amp;siteid=0&amp;campid=5339157451&amp;toolid=10001&amp;mkevt=1&amp;customid=checklist-xlsx","Find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SLA-CC</t>
        </is>
      </c>
      <c r="B274" t="inlineStr">
        <is>
          <t xml:space="preserve">Corbin Carroll</t>
        </is>
      </c>
      <c r="C274" t="inlineStr">
        <is>
          <t xml:space="preserve">Arizona Diamondbacks</t>
        </is>
      </c>
      <c r="D274" t="inlineStr">
        <is>
          <t xml:space="preserve">Spark of Light Autographs</t>
        </is>
      </c>
      <c r="F274" t="str">
        <f>HYPERLINK("https://www.ebay.com/sch/i.html?_nkw=2023+Luminaries+Corbin+Carroll+auto&amp;mkcid=1&amp;mkrid=711-53200-19255-0&amp;siteid=0&amp;campid=5339157451&amp;toolid=10001&amp;mkevt=1&amp;customid=checklist-xlsx","Find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SLA-CM</t>
        </is>
      </c>
      <c r="B275" t="inlineStr">
        <is>
          <t xml:space="preserve">Christopher Morel</t>
        </is>
      </c>
      <c r="C275" t="inlineStr">
        <is>
          <t xml:space="preserve">Chicago Cubs</t>
        </is>
      </c>
      <c r="D275" t="inlineStr">
        <is>
          <t xml:space="preserve">Spark of Light Autographs</t>
        </is>
      </c>
      <c r="F275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SLA-DH</t>
        </is>
      </c>
      <c r="B276" t="inlineStr">
        <is>
          <t xml:space="preserve">DL Hall</t>
        </is>
      </c>
      <c r="C276" t="inlineStr">
        <is>
          <t xml:space="preserve">Baltimore Orioles</t>
        </is>
      </c>
      <c r="D276" t="inlineStr">
        <is>
          <t xml:space="preserve">Spark of Light Autographs</t>
        </is>
      </c>
      <c r="F276" t="str">
        <f>HYPERLINK("https://www.ebay.com/sch/i.html?_nkw=2023+Luminaries+DL+Hall+auto&amp;mkcid=1&amp;mkrid=711-53200-19255-0&amp;siteid=0&amp;campid=5339157451&amp;toolid=10001&amp;mkevt=1&amp;customid=checklist-xlsx","Find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SLA-ET</t>
        </is>
      </c>
      <c r="B277" t="inlineStr">
        <is>
          <t xml:space="preserve">Ezequiel Tovar</t>
        </is>
      </c>
      <c r="C277" t="inlineStr">
        <is>
          <t xml:space="preserve">Colorado Rockies</t>
        </is>
      </c>
      <c r="D277" t="inlineStr">
        <is>
          <t xml:space="preserve">Spark of Light Autographs</t>
        </is>
      </c>
      <c r="F277" t="str">
        <f>HYPERLINK("https://www.ebay.com/sch/i.html?_nkw=2023+Luminaries+Ezequiel+Tovar+auto&amp;mkcid=1&amp;mkrid=711-53200-19255-0&amp;siteid=0&amp;campid=5339157451&amp;toolid=10001&amp;mkevt=1&amp;customid=checklist-xlsx","Find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SLA-GH</t>
        </is>
      </c>
      <c r="B278" t="inlineStr">
        <is>
          <t xml:space="preserve">Gunnar Henderson</t>
        </is>
      </c>
      <c r="C278" t="inlineStr">
        <is>
          <t xml:space="preserve">Baltimore Orioles</t>
        </is>
      </c>
      <c r="D278" t="inlineStr">
        <is>
          <t xml:space="preserve">Spark of Light Autographs</t>
        </is>
      </c>
      <c r="F278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SLA-GK</t>
        </is>
      </c>
      <c r="B279" t="inlineStr">
        <is>
          <t xml:space="preserve">George Kirby</t>
        </is>
      </c>
      <c r="C279" t="inlineStr">
        <is>
          <t xml:space="preserve">Seattle Mariners</t>
        </is>
      </c>
      <c r="D279" t="inlineStr">
        <is>
          <t xml:space="preserve">Spark of Light Autographs</t>
        </is>
      </c>
      <c r="F279" t="str">
        <f>HYPERLINK("https://www.ebay.com/sch/i.html?_nkw=2023+Luminaries+George+Kirby+auto&amp;mkcid=1&amp;mkrid=711-53200-19255-0&amp;siteid=0&amp;campid=5339157451&amp;toolid=10001&amp;mkevt=1&amp;customid=checklist-xlsx","Find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SLA-GM</t>
        </is>
      </c>
      <c r="B280" t="inlineStr">
        <is>
          <t xml:space="preserve">Gabriel Moreno</t>
        </is>
      </c>
      <c r="C280" t="inlineStr">
        <is>
          <t xml:space="preserve">Arizona Diamondbacks</t>
        </is>
      </c>
      <c r="D280" t="inlineStr">
        <is>
          <t xml:space="preserve">Spark of Light Autographs</t>
        </is>
      </c>
      <c r="F280" t="str">
        <f>HYPERLINK("https://www.ebay.com/sch/i.html?_nkw=2023+Luminaries+Gabriel+Moreno+auto&amp;mkcid=1&amp;mkrid=711-53200-19255-0&amp;siteid=0&amp;campid=5339157451&amp;toolid=10001&amp;mkevt=1&amp;customid=checklist-xlsx","Find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SLA-JP</t>
        </is>
      </c>
      <c r="B281" t="inlineStr">
        <is>
          <t xml:space="preserve">Jeremy Peña</t>
        </is>
      </c>
      <c r="C281" t="inlineStr">
        <is>
          <t xml:space="preserve">Houston Astros</t>
        </is>
      </c>
      <c r="D281" t="inlineStr">
        <is>
          <t xml:space="preserve">Spark of Light Autographs</t>
        </is>
      </c>
      <c r="F281" t="str">
        <f>HYPERLINK("https://www.ebay.com/sch/i.html?_nkw=2023+Luminaries+Jeremy+Pe%C3%B1a+auto&amp;mkcid=1&amp;mkrid=711-53200-19255-0&amp;siteid=0&amp;campid=5339157451&amp;toolid=10001&amp;mkevt=1&amp;customid=checklist-xlsx","Find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SLA-JW</t>
        </is>
      </c>
      <c r="B282" t="inlineStr">
        <is>
          <t xml:space="preserve">Jordan Walker</t>
        </is>
      </c>
      <c r="C282" t="inlineStr">
        <is>
          <t xml:space="preserve">St. Louis Cardinals</t>
        </is>
      </c>
      <c r="D282" t="inlineStr">
        <is>
          <t xml:space="preserve">Spark of Light Autographs</t>
        </is>
      </c>
      <c r="F282" t="str">
        <f>HYPERLINK("https://www.ebay.com/sch/i.html?_nkw=2023+Luminaries+Jordan+Walker+auto&amp;mkcid=1&amp;mkrid=711-53200-19255-0&amp;siteid=0&amp;campid=5339157451&amp;toolid=10001&amp;mkevt=1&amp;customid=checklist-xlsx","Find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SLA-MH</t>
        </is>
      </c>
      <c r="B283" t="inlineStr">
        <is>
          <t xml:space="preserve">Michael Harris II</t>
        </is>
      </c>
      <c r="C283" t="inlineStr">
        <is>
          <t xml:space="preserve">Atlanta Braves</t>
        </is>
      </c>
      <c r="D283" t="inlineStr">
        <is>
          <t xml:space="preserve">Spark of Light Autographs</t>
        </is>
      </c>
      <c r="F283" t="str">
        <f>HYPERLINK("https://www.ebay.com/sch/i.html?_nkw=2023+Luminaries+Michael+Harris+II+auto&amp;mkcid=1&amp;mkrid=711-53200-19255-0&amp;siteid=0&amp;campid=5339157451&amp;toolid=10001&amp;mkevt=1&amp;customid=checklist-xlsx","Find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SLA-ML</t>
        </is>
      </c>
      <c r="B284" t="inlineStr">
        <is>
          <t xml:space="preserve">Matthew Liberatore</t>
        </is>
      </c>
      <c r="C284" t="inlineStr">
        <is>
          <t xml:space="preserve">St. Louis Cardinals</t>
        </is>
      </c>
      <c r="D284" t="inlineStr">
        <is>
          <t xml:space="preserve">Spark of Light Autographs</t>
        </is>
      </c>
      <c r="F284" t="str">
        <f>HYPERLINK("https://www.ebay.com/sch/i.html?_nkw=2023+Luminaries+Matthew+Liberatore+auto&amp;mkcid=1&amp;mkrid=711-53200-19255-0&amp;siteid=0&amp;campid=5339157451&amp;toolid=10001&amp;mkevt=1&amp;customid=checklist-xlsx","Find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SLA-NG</t>
        </is>
      </c>
      <c r="B285" t="inlineStr">
        <is>
          <t xml:space="preserve">Nolan Gorman</t>
        </is>
      </c>
      <c r="C285" t="inlineStr">
        <is>
          <t xml:space="preserve">St. Louis Cardinals</t>
        </is>
      </c>
      <c r="D285" t="inlineStr">
        <is>
          <t xml:space="preserve">Spark of Light Autographs</t>
        </is>
      </c>
      <c r="F285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SLA-NJ</t>
        </is>
      </c>
      <c r="B286" t="inlineStr">
        <is>
          <t xml:space="preserve">Nolan Jones</t>
        </is>
      </c>
      <c r="C286" t="inlineStr">
        <is>
          <t xml:space="preserve">Colorado Rockies</t>
        </is>
      </c>
      <c r="D286" t="inlineStr">
        <is>
          <t xml:space="preserve">Spark of Light Autographs</t>
        </is>
      </c>
      <c r="F286" t="str">
        <f>HYPERLINK("https://www.ebay.com/sch/i.html?_nkw=2023+Luminaries+Nolan+Jones+auto&amp;mkcid=1&amp;mkrid=711-53200-19255-0&amp;siteid=0&amp;campid=5339157451&amp;toolid=10001&amp;mkevt=1&amp;customid=checklist-xlsx","Find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SLA-OC</t>
        </is>
      </c>
      <c r="B287" t="inlineStr">
        <is>
          <t xml:space="preserve">Oneil Cruz</t>
        </is>
      </c>
      <c r="C287" t="inlineStr">
        <is>
          <t xml:space="preserve">Pittsburgh Pirates</t>
        </is>
      </c>
      <c r="D287" t="inlineStr">
        <is>
          <t xml:space="preserve">Spark of Light Autographs</t>
        </is>
      </c>
      <c r="F287" t="str">
        <f>HYPERLINK("https://www.ebay.com/sch/i.html?_nkw=2023+Luminaries+Oneil+Cruz+auto&amp;mkcid=1&amp;mkrid=711-53200-19255-0&amp;siteid=0&amp;campid=5339157451&amp;toolid=10001&amp;mkevt=1&amp;customid=checklist-xlsx","Find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SLA-OP1</t>
        </is>
      </c>
      <c r="B288" t="inlineStr">
        <is>
          <t xml:space="preserve">Oswald Peraza</t>
        </is>
      </c>
      <c r="C288" t="inlineStr">
        <is>
          <t xml:space="preserve">New York Yankees</t>
        </is>
      </c>
      <c r="D288" t="inlineStr">
        <is>
          <t xml:space="preserve">Spark of Light Autographs</t>
        </is>
      </c>
      <c r="F288" t="str">
        <f>HYPERLINK("https://www.ebay.com/sch/i.html?_nkw=2023+Luminaries+Oswald+Peraza+auto&amp;mkcid=1&amp;mkrid=711-53200-19255-0&amp;siteid=0&amp;campid=5339157451&amp;toolid=10001&amp;mkevt=1&amp;customid=checklist-xlsx","Find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SLA-RG</t>
        </is>
      </c>
      <c r="B289" t="inlineStr">
        <is>
          <t xml:space="preserve">Riley Greene</t>
        </is>
      </c>
      <c r="C289" t="inlineStr">
        <is>
          <t xml:space="preserve">Detroit Tigers</t>
        </is>
      </c>
      <c r="D289" t="inlineStr">
        <is>
          <t xml:space="preserve">Spark of Light Autographs</t>
        </is>
      </c>
      <c r="F289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SLA-SL</t>
        </is>
      </c>
      <c r="B290" t="inlineStr">
        <is>
          <t xml:space="preserve">Shea Langeliers</t>
        </is>
      </c>
      <c r="C290" t="inlineStr">
        <is>
          <t xml:space="preserve">Oakland Athletics</t>
        </is>
      </c>
      <c r="D290" t="inlineStr">
        <is>
          <t xml:space="preserve">Spark of Light Autographs</t>
        </is>
      </c>
      <c r="F290" t="str">
        <f>HYPERLINK("https://www.ebay.com/sch/i.html?_nkw=2023+Luminaries+Shea+Langeliers+auto&amp;mkcid=1&amp;mkrid=711-53200-19255-0&amp;siteid=0&amp;campid=5339157451&amp;toolid=10001&amp;mkevt=1&amp;customid=checklist-xlsx","Find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SLA-SS</t>
        </is>
      </c>
      <c r="B291" t="inlineStr">
        <is>
          <t xml:space="preserve">Spencer Strider</t>
        </is>
      </c>
      <c r="C291" t="inlineStr">
        <is>
          <t xml:space="preserve">Atlanta Braves</t>
        </is>
      </c>
      <c r="D291" t="inlineStr">
        <is>
          <t xml:space="preserve">Spark of Light Autographs</t>
        </is>
      </c>
      <c r="F291" t="str">
        <f>HYPERLINK("https://www.ebay.com/sch/i.html?_nkw=2023+Luminaries+Spencer+Strider+auto&amp;mkcid=1&amp;mkrid=711-53200-19255-0&amp;siteid=0&amp;campid=5339157451&amp;toolid=10001&amp;mkevt=1&amp;customid=checklist-xlsx","Find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SLA-TC</t>
        </is>
      </c>
      <c r="B292" t="inlineStr">
        <is>
          <t xml:space="preserve">Triston Casas</t>
        </is>
      </c>
      <c r="C292" t="inlineStr">
        <is>
          <t xml:space="preserve">Boston Red Sox</t>
        </is>
      </c>
      <c r="D292" t="inlineStr">
        <is>
          <t xml:space="preserve">Spark of Light Autographs</t>
        </is>
      </c>
      <c r="F292" t="str">
        <f>HYPERLINK("https://www.ebay.com/sch/i.html?_nkw=2023+Luminaries+Triston+Casas+auto&amp;mkcid=1&amp;mkrid=711-53200-19255-0&amp;siteid=0&amp;campid=5339157451&amp;toolid=10001&amp;mkevt=1&amp;customid=checklist-xlsx","Find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SLDA-BA</t>
        </is>
      </c>
      <c r="B293" t="inlineStr">
        <is>
          <t xml:space="preserve">Brett Baty</t>
        </is>
      </c>
      <c r="C293" t="inlineStr">
        <is>
          <t xml:space="preserve">New York Mets</t>
        </is>
      </c>
      <c r="D293" t="inlineStr">
        <is>
          <t xml:space="preserve">Spark of Light Dual Autographs</t>
        </is>
      </c>
      <c r="F293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SLDA-BA</t>
        </is>
      </c>
      <c r="B294" t="inlineStr">
        <is>
          <t xml:space="preserve">Francisco Álvarez</t>
        </is>
      </c>
      <c r="C294" t="inlineStr">
        <is>
          <t xml:space="preserve">New York Mets</t>
        </is>
      </c>
      <c r="D294" t="inlineStr">
        <is>
          <t xml:space="preserve">Spark of Light Dual Autographs</t>
        </is>
      </c>
      <c r="F294" t="str">
        <f>HYPERLINK("https://www.ebay.com/sch/i.html?_nkw=2023+Luminaries+Francisco+%C3%81lvarez+auto&amp;mkcid=1&amp;mkrid=711-53200-19255-0&amp;siteid=0&amp;campid=5339157451&amp;toolid=10001&amp;mkevt=1&amp;customid=checklist-xlsx","Find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SLDA-KS</t>
        </is>
      </c>
      <c r="B295" t="inlineStr">
        <is>
          <t xml:space="preserve">George Kirby</t>
        </is>
      </c>
      <c r="C295" t="inlineStr">
        <is>
          <t xml:space="preserve">Seattle Mariners</t>
        </is>
      </c>
      <c r="D295" t="inlineStr">
        <is>
          <t xml:space="preserve">Spark of Light Dual Autographs</t>
        </is>
      </c>
      <c r="F295" t="str">
        <f>HYPERLINK("https://www.ebay.com/sch/i.html?_nkw=2023+Luminaries+George+Kirby+auto&amp;mkcid=1&amp;mkrid=711-53200-19255-0&amp;siteid=0&amp;campid=5339157451&amp;toolid=10001&amp;mkevt=1&amp;customid=checklist-xlsx","Find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SLDA-KS</t>
        </is>
      </c>
      <c r="B296" t="inlineStr">
        <is>
          <t xml:space="preserve">Spencer Strider</t>
        </is>
      </c>
      <c r="C296" t="inlineStr">
        <is>
          <t xml:space="preserve">Atlanta Braves</t>
        </is>
      </c>
      <c r="D296" t="inlineStr">
        <is>
          <t xml:space="preserve">Spark of Light Dual Autographs</t>
        </is>
      </c>
      <c r="F296" t="str">
        <f>HYPERLINK("https://www.ebay.com/sch/i.html?_nkw=2023+Luminaries+Spencer+Strider+auto&amp;mkcid=1&amp;mkrid=711-53200-19255-0&amp;siteid=0&amp;campid=5339157451&amp;toolid=10001&amp;mkevt=1&amp;customid=checklist-xlsx","Find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SLDA-LG</t>
        </is>
      </c>
      <c r="B297" t="inlineStr">
        <is>
          <t xml:space="preserve">Nolan Gorman</t>
        </is>
      </c>
      <c r="C297" t="inlineStr">
        <is>
          <t xml:space="preserve">St. Louis Cardinals</t>
        </is>
      </c>
      <c r="D297" t="inlineStr">
        <is>
          <t xml:space="preserve">Spark of Light Dual Autographs</t>
        </is>
      </c>
      <c r="F297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SLDA-LG</t>
        </is>
      </c>
      <c r="B298" t="inlineStr">
        <is>
          <t xml:space="preserve">Matthew Liberatore</t>
        </is>
      </c>
      <c r="C298" t="inlineStr">
        <is>
          <t xml:space="preserve">St. Louis Cardinals</t>
        </is>
      </c>
      <c r="D298" t="inlineStr">
        <is>
          <t xml:space="preserve">Spark of Light Dual Autographs</t>
        </is>
      </c>
      <c r="F298" t="str">
        <f>HYPERLINK("https://www.ebay.com/sch/i.html?_nkw=2023+Luminaries+Matthew+Liberatore+auto&amp;mkcid=1&amp;mkrid=711-53200-19255-0&amp;siteid=0&amp;campid=5339157451&amp;toolid=10001&amp;mkevt=1&amp;customid=checklist-xlsx","Find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SLDA-PS</t>
        </is>
      </c>
      <c r="B299" t="inlineStr">
        <is>
          <t xml:space="preserve">Bryson Stott</t>
        </is>
      </c>
      <c r="C299" t="inlineStr">
        <is>
          <t xml:space="preserve">Philadelphia Phillies</t>
        </is>
      </c>
      <c r="D299" t="inlineStr">
        <is>
          <t xml:space="preserve">Spark of Light Dual Autographs</t>
        </is>
      </c>
      <c r="F299" t="str">
        <f>HYPERLINK("https://www.ebay.com/sch/i.html?_nkw=2023+Luminaries+Bryson+Stott+auto&amp;mkcid=1&amp;mkrid=711-53200-19255-0&amp;siteid=0&amp;campid=5339157451&amp;toolid=10001&amp;mkevt=1&amp;customid=checklist-xlsx","Find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SLDA-PS</t>
        </is>
      </c>
      <c r="B300" t="inlineStr">
        <is>
          <t xml:space="preserve">Jeremy Peña</t>
        </is>
      </c>
      <c r="C300" t="inlineStr">
        <is>
          <t xml:space="preserve">Houston Astros</t>
        </is>
      </c>
      <c r="D300" t="inlineStr">
        <is>
          <t xml:space="preserve">Spark of Light Dual Autographs</t>
        </is>
      </c>
      <c r="F300" t="str">
        <f>HYPERLINK("https://www.ebay.com/sch/i.html?_nkw=2023+Luminaries+Jeremy+Pe%C3%B1a+auto&amp;mkcid=1&amp;mkrid=711-53200-19255-0&amp;siteid=0&amp;campid=5339157451&amp;toolid=10001&amp;mkevt=1&amp;customid=checklist-xlsx","Find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SLDA-RH</t>
        </is>
      </c>
      <c r="B301" t="inlineStr">
        <is>
          <t xml:space="preserve">Adley Rutschman</t>
        </is>
      </c>
      <c r="C301" t="inlineStr">
        <is>
          <t xml:space="preserve">Baltimore Orioles</t>
        </is>
      </c>
      <c r="D301" t="inlineStr">
        <is>
          <t xml:space="preserve">Spark of Light Dual Autographs</t>
        </is>
      </c>
      <c r="F301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SLDA-RH</t>
        </is>
      </c>
      <c r="B302" t="inlineStr">
        <is>
          <t xml:space="preserve">Gunnar Henderson</t>
        </is>
      </c>
      <c r="C302" t="inlineStr">
        <is>
          <t xml:space="preserve">Baltimore Orioles</t>
        </is>
      </c>
      <c r="D302" t="inlineStr">
        <is>
          <t xml:space="preserve">Spark of Light Dual Autographs</t>
        </is>
      </c>
      <c r="F302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SLDA-SH</t>
        </is>
      </c>
      <c r="B303" t="inlineStr">
        <is>
          <t xml:space="preserve">Michael Harris II</t>
        </is>
      </c>
      <c r="C303" t="inlineStr">
        <is>
          <t xml:space="preserve">Atlanta Braves</t>
        </is>
      </c>
      <c r="D303" t="inlineStr">
        <is>
          <t xml:space="preserve">Spark of Light Dual Autographs</t>
        </is>
      </c>
      <c r="F303" t="str">
        <f>HYPERLINK("https://www.ebay.com/sch/i.html?_nkw=2023+Luminaries+Michael+Harris+II+auto&amp;mkcid=1&amp;mkrid=711-53200-19255-0&amp;siteid=0&amp;campid=5339157451&amp;toolid=10001&amp;mkevt=1&amp;customid=checklist-xlsx","Find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SLDA-SH</t>
        </is>
      </c>
      <c r="B304" t="inlineStr">
        <is>
          <t xml:space="preserve">Spencer Strider</t>
        </is>
      </c>
      <c r="C304" t="inlineStr">
        <is>
          <t xml:space="preserve">Atlanta Braves</t>
        </is>
      </c>
      <c r="D304" t="inlineStr">
        <is>
          <t xml:space="preserve">Spark of Light Dual Autographs</t>
        </is>
      </c>
      <c r="F304" t="str">
        <f>HYPERLINK("https://www.ebay.com/sch/i.html?_nkw=2023+Luminaries+Spencer+Strider+auto&amp;mkcid=1&amp;mkrid=711-53200-19255-0&amp;siteid=0&amp;campid=5339157451&amp;toolid=10001&amp;mkevt=1&amp;customid=checklist-xlsx","Find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GREAT-EST</t>
        </is>
      </c>
      <c r="B305" t="inlineStr">
        <is>
          <t xml:space="preserve">Reggie Jackson</t>
        </is>
      </c>
      <c r="C305" t="inlineStr">
        <is>
          <t xml:space="preserve">Oakland Athletics</t>
        </is>
      </c>
      <c r="D305" t="inlineStr">
        <is>
          <t xml:space="preserve">The Greatest Book Card Autographs</t>
        </is>
      </c>
      <c r="F305" t="str">
        <f>HYPERLINK("https://www.ebay.com/sch/i.html?_nkw=2023+Luminaries+Reggie+Jackson+auto&amp;mkcid=1&amp;mkrid=711-53200-19255-0&amp;siteid=0&amp;campid=5339157451&amp;toolid=10001&amp;mkevt=1&amp;customid=checklist-xlsx","Find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GREAT-EST</t>
        </is>
      </c>
      <c r="B306" t="inlineStr">
        <is>
          <t xml:space="preserve">Sammy Sosa</t>
        </is>
      </c>
      <c r="C306" t="inlineStr">
        <is>
          <t xml:space="preserve">Chicago Cubs</t>
        </is>
      </c>
      <c r="D306" t="inlineStr">
        <is>
          <t xml:space="preserve">The Greatest Book Card Autographs</t>
        </is>
      </c>
      <c r="F306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GREAT-EST</t>
        </is>
      </c>
      <c r="B307" t="inlineStr">
        <is>
          <t xml:space="preserve">Cal Ripken Jr.</t>
        </is>
      </c>
      <c r="C307" t="inlineStr">
        <is>
          <t xml:space="preserve">Baltimore Orioles</t>
        </is>
      </c>
      <c r="D307" t="inlineStr">
        <is>
          <t xml:space="preserve">The Greatest Book Card Autographs</t>
        </is>
      </c>
      <c r="F307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GREAT-EST</t>
        </is>
      </c>
      <c r="B308" t="inlineStr">
        <is>
          <t xml:space="preserve">Ozzie Smith</t>
        </is>
      </c>
      <c r="C308" t="inlineStr">
        <is>
          <t xml:space="preserve">St. Louis Cardinals</t>
        </is>
      </c>
      <c r="D308" t="inlineStr">
        <is>
          <t xml:space="preserve">The Greatest Book Card Autographs</t>
        </is>
      </c>
      <c r="F308" t="str">
        <f>HYPERLINK("https://www.ebay.com/sch/i.html?_nkw=2023+Luminaries+Ozzie+Smith+auto&amp;mkcid=1&amp;mkrid=711-53200-19255-0&amp;siteid=0&amp;campid=5339157451&amp;toolid=10001&amp;mkevt=1&amp;customid=checklist-xlsx","Find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GREAT-EST</t>
        </is>
      </c>
      <c r="B309" t="inlineStr">
        <is>
          <t xml:space="preserve">Frank Thomas</t>
        </is>
      </c>
      <c r="C309" t="inlineStr">
        <is>
          <t xml:space="preserve">Chicago White Sox</t>
        </is>
      </c>
      <c r="D309" t="inlineStr">
        <is>
          <t xml:space="preserve">The Greatest Book Card Autographs</t>
        </is>
      </c>
      <c r="F309" t="str">
        <f>HYPERLINK("https://www.ebay.com/sch/i.html?_nkw=2023+Luminaries+Frank+Thomas+auto&amp;mkcid=1&amp;mkrid=711-53200-19255-0&amp;siteid=0&amp;campid=5339157451&amp;toolid=10001&amp;mkevt=1&amp;customid=checklist-xlsx","Find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GREAT-EST</t>
        </is>
      </c>
      <c r="B310" t="inlineStr">
        <is>
          <t xml:space="preserve">Rod Carew</t>
        </is>
      </c>
      <c r="C310" t="inlineStr">
        <is>
          <t xml:space="preserve">Minnesota Twins</t>
        </is>
      </c>
      <c r="D310" t="inlineStr">
        <is>
          <t xml:space="preserve">The Greatest Book Card Autographs</t>
        </is>
      </c>
      <c r="F310" t="str">
        <f>HYPERLINK("https://www.ebay.com/sch/i.html?_nkw=2023+Luminaries+Rod+Carew+auto&amp;mkcid=1&amp;mkrid=711-53200-19255-0&amp;siteid=0&amp;campid=5339157451&amp;toolid=10001&amp;mkevt=1&amp;customid=checklist-xlsx","Find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GREAT-EST</t>
        </is>
      </c>
      <c r="B311" t="inlineStr">
        <is>
          <t xml:space="preserve">Wade Boggs</t>
        </is>
      </c>
      <c r="C311" t="inlineStr">
        <is>
          <t xml:space="preserve">Boston Red Sox</t>
        </is>
      </c>
      <c r="D311" t="inlineStr">
        <is>
          <t xml:space="preserve">The Greatest Book Card Autographs</t>
        </is>
      </c>
      <c r="F311" t="str">
        <f>HYPERLINK("https://www.ebay.com/sch/i.html?_nkw=2023+Luminaries+Wade+Boggs+auto&amp;mkcid=1&amp;mkrid=711-53200-19255-0&amp;siteid=0&amp;campid=5339157451&amp;toolid=10001&amp;mkevt=1&amp;customid=checklist-xlsx","Find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GREAT-EST</t>
        </is>
      </c>
      <c r="B312" t="inlineStr">
        <is>
          <t xml:space="preserve">Hank Aaron</t>
        </is>
      </c>
      <c r="C312" t="inlineStr">
        <is>
          <t xml:space="preserve">Atlanta Braves</t>
        </is>
      </c>
      <c r="D312" t="inlineStr">
        <is>
          <t xml:space="preserve">The Greatest Book Card Autographs</t>
        </is>
      </c>
      <c r="F312" t="str">
        <f>HYPERLINK("https://www.ebay.com/sch/i.html?_nkw=2023+Luminaries+Hank+Aaron+auto&amp;mkcid=1&amp;mkrid=711-53200-19255-0&amp;siteid=0&amp;campid=5339157451&amp;toolid=10001&amp;mkevt=1&amp;customid=checklist-xlsx","Find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GREAT-EST</t>
        </is>
      </c>
      <c r="B313" t="inlineStr">
        <is>
          <t xml:space="preserve">Eddie Murray</t>
        </is>
      </c>
      <c r="C313" t="inlineStr">
        <is>
          <t xml:space="preserve">Baltimore Orioles</t>
        </is>
      </c>
      <c r="D313" t="inlineStr">
        <is>
          <t xml:space="preserve">The Greatest Book Card Autographs</t>
        </is>
      </c>
      <c r="F313" t="str">
        <f>HYPERLINK("https://www.ebay.com/sch/i.html?_nkw=2023+Luminaries+Eddie+Murray+auto&amp;mkcid=1&amp;mkrid=711-53200-19255-0&amp;siteid=0&amp;campid=5339157451&amp;toolid=10001&amp;mkevt=1&amp;customid=checklist-xlsx","Find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GREAT-EST</t>
        </is>
      </c>
      <c r="B314" t="inlineStr">
        <is>
          <t xml:space="preserve">Carl Yastrzemski</t>
        </is>
      </c>
      <c r="C314" t="inlineStr">
        <is>
          <t xml:space="preserve">Boston Red Sox</t>
        </is>
      </c>
      <c r="D314" t="inlineStr">
        <is>
          <t xml:space="preserve">The Greatest Book Card Autographs</t>
        </is>
      </c>
      <c r="F314" t="str">
        <f>HYPERLINK("https://www.ebay.com/sch/i.html?_nkw=2023+Luminaries+Carl+Yastrzemski+auto&amp;mkcid=1&amp;mkrid=711-53200-19255-0&amp;siteid=0&amp;campid=5339157451&amp;toolid=10001&amp;mkevt=1&amp;customid=checklist-xlsx","Find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GREAT-EST</t>
        </is>
      </c>
      <c r="B315" t="inlineStr">
        <is>
          <t xml:space="preserve">Mike Schmidt</t>
        </is>
      </c>
      <c r="C315" t="inlineStr">
        <is>
          <t xml:space="preserve">Philadelphia Phillies</t>
        </is>
      </c>
      <c r="D315" t="inlineStr">
        <is>
          <t xml:space="preserve">The Greatest Book Card Autographs</t>
        </is>
      </c>
      <c r="F315" t="str">
        <f>HYPERLINK("https://www.ebay.com/sch/i.html?_nkw=2023+Luminaries+Mike+Schmidt+auto&amp;mkcid=1&amp;mkrid=711-53200-19255-0&amp;siteid=0&amp;campid=5339157451&amp;toolid=10001&amp;mkevt=1&amp;customid=checklist-xlsx","Find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GREAT-EST</t>
        </is>
      </c>
      <c r="B316" t="inlineStr">
        <is>
          <t xml:space="preserve">Lou Brock</t>
        </is>
      </c>
      <c r="C316" t="inlineStr">
        <is>
          <t xml:space="preserve">St. Louis Cardinals</t>
        </is>
      </c>
      <c r="D316" t="inlineStr">
        <is>
          <t xml:space="preserve">The Greatest Book Card Autographs</t>
        </is>
      </c>
      <c r="F316" t="str">
        <f>HYPERLINK("https://www.ebay.com/sch/i.html?_nkw=2023+Luminaries+Lou+Brock+auto&amp;mkcid=1&amp;mkrid=711-53200-19255-0&amp;siteid=0&amp;campid=5339157451&amp;toolid=10001&amp;mkevt=1&amp;customid=checklist-xlsx","Find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GREAT-EST</t>
        </is>
      </c>
      <c r="B317" t="inlineStr">
        <is>
          <t xml:space="preserve">Orlando Cepeda</t>
        </is>
      </c>
      <c r="C317" t="inlineStr">
        <is>
          <t xml:space="preserve">San Francisco Giants</t>
        </is>
      </c>
      <c r="D317" t="inlineStr">
        <is>
          <t xml:space="preserve">The Greatest Book Card Autographs</t>
        </is>
      </c>
      <c r="F317" t="str">
        <f>HYPERLINK("https://www.ebay.com/sch/i.html?_nkw=2023+Luminaries+Orlando+Cepeda+auto&amp;mkcid=1&amp;mkrid=711-53200-19255-0&amp;siteid=0&amp;campid=5339157451&amp;toolid=10001&amp;mkevt=1&amp;customid=checklist-xlsx","Find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GREAT-EST</t>
        </is>
      </c>
      <c r="B318" t="inlineStr">
        <is>
          <t xml:space="preserve">Mike Trout</t>
        </is>
      </c>
      <c r="C318" t="inlineStr">
        <is>
          <t xml:space="preserve">Los Angeles Angels</t>
        </is>
      </c>
      <c r="D318" t="inlineStr">
        <is>
          <t xml:space="preserve">The Greatest Book Card Autographs</t>
        </is>
      </c>
      <c r="F318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GREAT-EST</t>
        </is>
      </c>
      <c r="B319" t="inlineStr">
        <is>
          <t xml:space="preserve">Ichiro</t>
        </is>
      </c>
      <c r="C319" t="inlineStr">
        <is>
          <t xml:space="preserve">Seattle Mariners</t>
        </is>
      </c>
      <c r="D319" t="inlineStr">
        <is>
          <t xml:space="preserve">The Greatest Book Card Autographs</t>
        </is>
      </c>
      <c r="F319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GREAT-EST</t>
        </is>
      </c>
      <c r="B320" t="inlineStr">
        <is>
          <t xml:space="preserve">Joe Morgan</t>
        </is>
      </c>
      <c r="C320" t="inlineStr">
        <is>
          <t xml:space="preserve">Cincinnati Reds</t>
        </is>
      </c>
      <c r="D320" t="inlineStr">
        <is>
          <t xml:space="preserve">The Greatest Book Card Autographs</t>
        </is>
      </c>
      <c r="F320" t="str">
        <f>HYPERLINK("https://www.ebay.com/sch/i.html?_nkw=2023+Luminaries+Joe+Morgan+auto&amp;mkcid=1&amp;mkrid=711-53200-19255-0&amp;siteid=0&amp;campid=5339157451&amp;toolid=10001&amp;mkevt=1&amp;customid=checklist-xlsx","Find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GREAT-EST</t>
        </is>
      </c>
      <c r="B321" t="inlineStr">
        <is>
          <t xml:space="preserve">Steve Carlton</t>
        </is>
      </c>
      <c r="C321" t="inlineStr">
        <is>
          <t xml:space="preserve">Philadelphia Phillies</t>
        </is>
      </c>
      <c r="D321" t="inlineStr">
        <is>
          <t xml:space="preserve">The Greatest Book Card Autographs</t>
        </is>
      </c>
      <c r="F321" t="str">
        <f>HYPERLINK("https://www.ebay.com/sch/i.html?_nkw=2023+Luminaries+Steve+Carlton+auto&amp;mkcid=1&amp;mkrid=711-53200-19255-0&amp;siteid=0&amp;campid=5339157451&amp;toolid=10001&amp;mkevt=1&amp;customid=checklist-xlsx","Find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GREAT-EST</t>
        </is>
      </c>
      <c r="B322" t="inlineStr">
        <is>
          <t xml:space="preserve">Bob Gibson</t>
        </is>
      </c>
      <c r="C322" t="inlineStr">
        <is>
          <t xml:space="preserve">St. Louis Cardinals</t>
        </is>
      </c>
      <c r="D322" t="inlineStr">
        <is>
          <t xml:space="preserve">The Greatest Book Card Autographs</t>
        </is>
      </c>
      <c r="F322" t="str">
        <f>HYPERLINK("https://www.ebay.com/sch/i.html?_nkw=2023+Luminaries+Bob+Gibson+auto&amp;mkcid=1&amp;mkrid=711-53200-19255-0&amp;siteid=0&amp;campid=5339157451&amp;toolid=10001&amp;mkevt=1&amp;customid=checklist-xlsx","Find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GREAT-EST</t>
        </is>
      </c>
      <c r="B323" t="inlineStr">
        <is>
          <t xml:space="preserve">Roger Clemens</t>
        </is>
      </c>
      <c r="C323" t="inlineStr">
        <is>
          <t xml:space="preserve">Houston Astros</t>
        </is>
      </c>
      <c r="D323" t="inlineStr">
        <is>
          <t xml:space="preserve">The Greatest Book Card Autographs</t>
        </is>
      </c>
      <c r="F323" t="str">
        <f>HYPERLINK("https://www.ebay.com/sch/i.html?_nkw=2023+Luminaries+Roger+Clemens+auto&amp;mkcid=1&amp;mkrid=711-53200-19255-0&amp;siteid=0&amp;campid=5339157451&amp;toolid=10001&amp;mkevt=1&amp;customid=checklist-xlsx","Find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GREAT-EST</t>
        </is>
      </c>
      <c r="B324" t="inlineStr">
        <is>
          <t xml:space="preserve">Johnny Bench</t>
        </is>
      </c>
      <c r="C324" t="inlineStr">
        <is>
          <t xml:space="preserve">Cincinnati Reds</t>
        </is>
      </c>
      <c r="D324" t="inlineStr">
        <is>
          <t xml:space="preserve">The Greatest Book Card Autographs</t>
        </is>
      </c>
      <c r="F324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GREAT-EST</t>
        </is>
      </c>
      <c r="B325" t="inlineStr">
        <is>
          <t xml:space="preserve">Carlton Fisk</t>
        </is>
      </c>
      <c r="C325" t="inlineStr">
        <is>
          <t xml:space="preserve">Boston Red Sox</t>
        </is>
      </c>
      <c r="D325" t="inlineStr">
        <is>
          <t xml:space="preserve">The Greatest Book Card Autographs</t>
        </is>
      </c>
      <c r="F325" t="str">
        <f>HYPERLINK("https://www.ebay.com/sch/i.html?_nkw=2023+Luminaries+Carlton+Fisk+auto&amp;mkcid=1&amp;mkrid=711-53200-19255-0&amp;siteid=0&amp;campid=5339157451&amp;toolid=10001&amp;mkevt=1&amp;customid=checklist-xlsx","Find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GREAT-EST</t>
        </is>
      </c>
      <c r="B326" t="inlineStr">
        <is>
          <t xml:space="preserve">Derek Jeter</t>
        </is>
      </c>
      <c r="C326" t="inlineStr">
        <is>
          <t xml:space="preserve">New York Yankees</t>
        </is>
      </c>
      <c r="D326" t="inlineStr">
        <is>
          <t xml:space="preserve">The Greatest Book Card Autographs</t>
        </is>
      </c>
      <c r="F326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GREAT-EST</t>
        </is>
      </c>
      <c r="B327" t="inlineStr">
        <is>
          <t xml:space="preserve">Randy Johnson</t>
        </is>
      </c>
      <c r="C327" t="inlineStr">
        <is>
          <t xml:space="preserve">Arizona Diamondbacks</t>
        </is>
      </c>
      <c r="D327" t="inlineStr">
        <is>
          <t xml:space="preserve">The Greatest Book Card Autographs</t>
        </is>
      </c>
      <c r="F327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GREAT-EST</t>
        </is>
      </c>
      <c r="B328" t="inlineStr">
        <is>
          <t xml:space="preserve">Mariano Rivera</t>
        </is>
      </c>
      <c r="C328" t="inlineStr">
        <is>
          <t xml:space="preserve">New York Yankees</t>
        </is>
      </c>
      <c r="D328" t="inlineStr">
        <is>
          <t xml:space="preserve">The Greatest Book Card Autographs</t>
        </is>
      </c>
      <c r="F328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GREAT-EST</t>
        </is>
      </c>
      <c r="B329" t="inlineStr">
        <is>
          <t xml:space="preserve">Miguel Cabrera</t>
        </is>
      </c>
      <c r="C329" t="inlineStr">
        <is>
          <t xml:space="preserve">Detroit Tigers</t>
        </is>
      </c>
      <c r="D329" t="inlineStr">
        <is>
          <t xml:space="preserve">The Greatest Book Card Autographs</t>
        </is>
      </c>
      <c r="F329" t="str">
        <f>HYPERLINK("https://www.ebay.com/sch/i.html?_nkw=2023+Luminaries+Miguel+Cabrera+auto&amp;mkcid=1&amp;mkrid=711-53200-19255-0&amp;siteid=0&amp;campid=5339157451&amp;toolid=10001&amp;mkevt=1&amp;customid=checklist-xlsx","Find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GREAT-EST</t>
        </is>
      </c>
      <c r="B330" t="inlineStr">
        <is>
          <t xml:space="preserve">Alex Rodriguez</t>
        </is>
      </c>
      <c r="C330" t="inlineStr">
        <is>
          <t xml:space="preserve">Texas Rangers</t>
        </is>
      </c>
      <c r="D330" t="inlineStr">
        <is>
          <t xml:space="preserve">The Greatest Book Card Autographs</t>
        </is>
      </c>
      <c r="F330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GREAT-EST</t>
        </is>
      </c>
      <c r="B331" t="inlineStr">
        <is>
          <t xml:space="preserve">Pedro Martinez</t>
        </is>
      </c>
      <c r="C331" t="inlineStr">
        <is>
          <t xml:space="preserve">Boston Red Sox</t>
        </is>
      </c>
      <c r="D331" t="inlineStr">
        <is>
          <t xml:space="preserve">The Greatest Book Card Autographs</t>
        </is>
      </c>
      <c r="F331" t="str">
        <f>HYPERLINK("https://www.ebay.com/sch/i.html?_nkw=2023+Luminaries+Pedro+Martinez+auto&amp;mkcid=1&amp;mkrid=711-53200-19255-0&amp;siteid=0&amp;campid=5339157451&amp;toolid=10001&amp;mkevt=1&amp;customid=checklist-xlsx","Find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GREAT-EST</t>
        </is>
      </c>
      <c r="B332" t="inlineStr">
        <is>
          <t xml:space="preserve">Greg Maddux</t>
        </is>
      </c>
      <c r="C332" t="inlineStr">
        <is>
          <t xml:space="preserve">Chicago Cubs</t>
        </is>
      </c>
      <c r="D332" t="inlineStr">
        <is>
          <t xml:space="preserve">The Greatest Book Card Autographs</t>
        </is>
      </c>
      <c r="F332" t="str">
        <f>HYPERLINK("https://www.ebay.com/sch/i.html?_nkw=2023+Luminaries+Greg+Maddux+auto&amp;mkcid=1&amp;mkrid=711-53200-19255-0&amp;siteid=0&amp;campid=5339157451&amp;toolid=10001&amp;mkevt=1&amp;customid=checklist-xlsx","Find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GREAT-EST</t>
        </is>
      </c>
      <c r="B333" t="inlineStr">
        <is>
          <t xml:space="preserve">Whitey Ford</t>
        </is>
      </c>
      <c r="C333" t="inlineStr">
        <is>
          <t xml:space="preserve">New York Yankees</t>
        </is>
      </c>
      <c r="D333" t="inlineStr">
        <is>
          <t xml:space="preserve">The Greatest Book Card Autographs</t>
        </is>
      </c>
      <c r="F333" t="str">
        <f>HYPERLINK("https://www.ebay.com/sch/i.html?_nkw=2023+Luminaries+Whitey+Ford+auto&amp;mkcid=1&amp;mkrid=711-53200-19255-0&amp;siteid=0&amp;campid=5339157451&amp;toolid=10001&amp;mkevt=1&amp;customid=checklist-xlsx","Find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GREAT-EST</t>
        </is>
      </c>
      <c r="B334" t="inlineStr">
        <is>
          <t xml:space="preserve">Albert Pujols</t>
        </is>
      </c>
      <c r="C334" t="inlineStr">
        <is>
          <t xml:space="preserve">St. Louis Cardinals</t>
        </is>
      </c>
      <c r="D334" t="inlineStr">
        <is>
          <t xml:space="preserve">The Greatest Book Card Autographs</t>
        </is>
      </c>
      <c r="F334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GLTA-KHJ</t>
        </is>
      </c>
      <c r="B335" t="inlineStr">
        <is>
          <t xml:space="preserve">George Kirby</t>
        </is>
      </c>
      <c r="C335" t="inlineStr">
        <is>
          <t xml:space="preserve">Seattle Mariners</t>
        </is>
      </c>
      <c r="D335" t="inlineStr">
        <is>
          <t xml:space="preserve">Guiding Light Triple Autograph Relic Book</t>
        </is>
      </c>
      <c r="F335" t="str">
        <f>HYPERLINK("https://www.ebay.com/sch/i.html?_nkw=2023+Luminaries+George+Kirby+auto&amp;mkcid=1&amp;mkrid=711-53200-19255-0&amp;siteid=0&amp;campid=5339157451&amp;toolid=10001&amp;mkevt=1&amp;customid=checklist-xlsx","Find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GLTA-KHJ</t>
        </is>
      </c>
      <c r="B336" t="inlineStr">
        <is>
          <t xml:space="preserve">Félix Hernández</t>
        </is>
      </c>
      <c r="C336" t="inlineStr">
        <is>
          <t xml:space="preserve">Seattle Mariners</t>
        </is>
      </c>
      <c r="D336" t="inlineStr">
        <is>
          <t xml:space="preserve">Guiding Light Triple Autograph Relic Book</t>
        </is>
      </c>
      <c r="F336" t="str">
        <f>HYPERLINK("https://www.ebay.com/sch/i.html?_nkw=2023+Luminaries+F%C3%A9lix+Hern%C3%A1ndez+auto&amp;mkcid=1&amp;mkrid=711-53200-19255-0&amp;siteid=0&amp;campid=5339157451&amp;toolid=10001&amp;mkevt=1&amp;customid=checklist-xlsx","Find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GLTA-KHJ</t>
        </is>
      </c>
      <c r="B337" t="inlineStr">
        <is>
          <t xml:space="preserve">Randy Johnson</t>
        </is>
      </c>
      <c r="C337" t="inlineStr">
        <is>
          <t xml:space="preserve">Seattle Mariners</t>
        </is>
      </c>
      <c r="D337" t="inlineStr">
        <is>
          <t xml:space="preserve">Guiding Light Triple Autograph Relic Book</t>
        </is>
      </c>
      <c r="F337" t="str">
        <f>HYPERLINK("https://www.ebay.com/sch/i.html?_nkw=2023+Luminaries+Randy+Johnson+auto&amp;mkcid=1&amp;mkrid=711-53200-19255-0&amp;siteid=0&amp;campid=5339157451&amp;toolid=10001&amp;mkevt=1&amp;customid=checklist-xlsx","Find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GTLA-HAJ</t>
        </is>
      </c>
      <c r="B338" t="inlineStr">
        <is>
          <t xml:space="preserve">Ronald Acuña Jr.</t>
        </is>
      </c>
      <c r="C338" t="inlineStr">
        <is>
          <t xml:space="preserve">Atlanta Braves</t>
        </is>
      </c>
      <c r="D338" t="inlineStr">
        <is>
          <t xml:space="preserve">Guiding Light Triple Autograph Relic Book</t>
        </is>
      </c>
      <c r="F338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GTLA-HAJ</t>
        </is>
      </c>
      <c r="B339" t="inlineStr">
        <is>
          <t xml:space="preserve">Chipper Jones</t>
        </is>
      </c>
      <c r="C339" t="inlineStr">
        <is>
          <t xml:space="preserve">Atlanta Braves</t>
        </is>
      </c>
      <c r="D339" t="inlineStr">
        <is>
          <t xml:space="preserve">Guiding Light Triple Autograph Relic Book</t>
        </is>
      </c>
      <c r="F339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GTLA-HAJ</t>
        </is>
      </c>
      <c r="B340" t="inlineStr">
        <is>
          <t xml:space="preserve">Michael Harris II</t>
        </is>
      </c>
      <c r="C340" t="inlineStr">
        <is>
          <t xml:space="preserve">Atlanta Braves</t>
        </is>
      </c>
      <c r="D340" t="inlineStr">
        <is>
          <t xml:space="preserve">Guiding Light Triple Autograph Relic Book</t>
        </is>
      </c>
      <c r="F340" t="str">
        <f>HYPERLINK("https://www.ebay.com/sch/i.html?_nkw=2023+Luminaries+Michael+Harris+II+auto&amp;mkcid=1&amp;mkrid=711-53200-19255-0&amp;siteid=0&amp;campid=5339157451&amp;toolid=10001&amp;mkevt=1&amp;customid=checklist-xlsx","Find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HKAR-ABE</t>
        </is>
      </c>
      <c r="B341" t="inlineStr">
        <is>
          <t xml:space="preserve">Adrián Beltré</t>
        </is>
      </c>
      <c r="C341" t="inlineStr">
        <is>
          <t xml:space="preserve">Texas Rangers</t>
        </is>
      </c>
      <c r="D341" t="inlineStr">
        <is>
          <t xml:space="preserve">Hit Kings Autograph Relics</t>
        </is>
      </c>
      <c r="F341" t="str">
        <f>HYPERLINK("https://www.ebay.com/sch/i.html?_nkw=2023+Luminaries+Adri%C3%A1n+Beltr%C3%A9+auto&amp;mkcid=1&amp;mkrid=711-53200-19255-0&amp;siteid=0&amp;campid=5339157451&amp;toolid=10001&amp;mkevt=1&amp;customid=checklist-xlsx","Find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HKAR-AB</t>
        </is>
      </c>
      <c r="B342" t="inlineStr">
        <is>
          <t xml:space="preserve">Alex Bregman</t>
        </is>
      </c>
      <c r="C342" t="inlineStr">
        <is>
          <t xml:space="preserve">Houston Astros</t>
        </is>
      </c>
      <c r="D342" t="inlineStr">
        <is>
          <t xml:space="preserve">Hit Kings Autograph Relics</t>
        </is>
      </c>
      <c r="F342" t="str">
        <f>HYPERLINK("https://www.ebay.com/sch/i.html?_nkw=2023+Luminaries+Alex+Bregman+auto&amp;mkcid=1&amp;mkrid=711-53200-19255-0&amp;siteid=0&amp;campid=5339157451&amp;toolid=10001&amp;mkevt=1&amp;customid=checklist-xlsx","Find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HKAR-AD</t>
        </is>
      </c>
      <c r="B343" t="inlineStr">
        <is>
          <t xml:space="preserve">Andre Dawson</t>
        </is>
      </c>
      <c r="C343" t="inlineStr">
        <is>
          <t xml:space="preserve">Chicago Cubs</t>
        </is>
      </c>
      <c r="D343" t="inlineStr">
        <is>
          <t xml:space="preserve">Hit Kings Autograph Relics</t>
        </is>
      </c>
      <c r="F343" t="str">
        <f>HYPERLINK("https://www.ebay.com/sch/i.html?_nkw=2023+Luminaries+Andre+Dawson+auto&amp;mkcid=1&amp;mkrid=711-53200-19255-0&amp;siteid=0&amp;campid=5339157451&amp;toolid=10001&amp;mkevt=1&amp;customid=checklist-xlsx","Find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HKAR-AJ</t>
        </is>
      </c>
      <c r="B344" t="inlineStr">
        <is>
          <t xml:space="preserve">Aaron Judge</t>
        </is>
      </c>
      <c r="C344" t="inlineStr">
        <is>
          <t xml:space="preserve">New York Yankees</t>
        </is>
      </c>
      <c r="D344" t="inlineStr">
        <is>
          <t xml:space="preserve">Hit Kings Autograph Relics</t>
        </is>
      </c>
      <c r="F344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HKAR-AP</t>
        </is>
      </c>
      <c r="B345" t="inlineStr">
        <is>
          <t xml:space="preserve">Albert Pujols</t>
        </is>
      </c>
      <c r="C345" t="inlineStr">
        <is>
          <t xml:space="preserve">St. Louis Cardinals</t>
        </is>
      </c>
      <c r="D345" t="inlineStr">
        <is>
          <t xml:space="preserve">Hit Kings Autograph Relics</t>
        </is>
      </c>
      <c r="F345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HKAR-AR</t>
        </is>
      </c>
      <c r="B346" t="inlineStr">
        <is>
          <t xml:space="preserve">Anthony Rizzo</t>
        </is>
      </c>
      <c r="C346" t="inlineStr">
        <is>
          <t xml:space="preserve">New York Yankees</t>
        </is>
      </c>
      <c r="D346" t="inlineStr">
        <is>
          <t xml:space="preserve">Hit Kings Autograph Relics</t>
        </is>
      </c>
      <c r="F346" t="str">
        <f>HYPERLINK("https://www.ebay.com/sch/i.html?_nkw=2023+Luminaries+Anthony+Rizzo+auto&amp;mkcid=1&amp;mkrid=711-53200-19255-0&amp;siteid=0&amp;campid=5339157451&amp;toolid=10001&amp;mkevt=1&amp;customid=checklist-xlsx","Find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HKAR-ARI</t>
        </is>
      </c>
      <c r="B347" t="inlineStr">
        <is>
          <t xml:space="preserve">Austin Riley</t>
        </is>
      </c>
      <c r="C347" t="inlineStr">
        <is>
          <t xml:space="preserve">Atlanta Braves</t>
        </is>
      </c>
      <c r="D347" t="inlineStr">
        <is>
          <t xml:space="preserve">Hit Kings Autograph Relics</t>
        </is>
      </c>
      <c r="F347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HKAR-ARO1</t>
        </is>
      </c>
      <c r="B348" t="inlineStr">
        <is>
          <t xml:space="preserve">Alex Rodriguez</t>
        </is>
      </c>
      <c r="C348" t="inlineStr">
        <is>
          <t xml:space="preserve">Seattle Mariners</t>
        </is>
      </c>
      <c r="D348" t="inlineStr">
        <is>
          <t xml:space="preserve">Hit Kings Autograph Relics</t>
        </is>
      </c>
      <c r="F348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HKAR-ARU</t>
        </is>
      </c>
      <c r="B349" t="inlineStr">
        <is>
          <t xml:space="preserve">Adley Rutschman</t>
        </is>
      </c>
      <c r="C349" t="inlineStr">
        <is>
          <t xml:space="preserve">Baltimore Orioles</t>
        </is>
      </c>
      <c r="D349" t="inlineStr">
        <is>
          <t xml:space="preserve">Hit Kings Autograph Relics</t>
        </is>
      </c>
      <c r="F349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HKAR-BBA</t>
        </is>
      </c>
      <c r="B350" t="inlineStr">
        <is>
          <t xml:space="preserve">Brett Baty</t>
        </is>
      </c>
      <c r="C350" t="inlineStr">
        <is>
          <t xml:space="preserve">New York Mets</t>
        </is>
      </c>
      <c r="D350" t="inlineStr">
        <is>
          <t xml:space="preserve">Hit Kings Autograph Relics</t>
        </is>
      </c>
      <c r="F350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HKAR-BH</t>
        </is>
      </c>
      <c r="B351" t="inlineStr">
        <is>
          <t xml:space="preserve">Bryce Harper</t>
        </is>
      </c>
      <c r="C351" t="inlineStr">
        <is>
          <t xml:space="preserve">Philadelphia Phillies</t>
        </is>
      </c>
      <c r="D351" t="inlineStr">
        <is>
          <t xml:space="preserve">Hit Kings Autograph Relics</t>
        </is>
      </c>
      <c r="F351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HKAR-BP</t>
        </is>
      </c>
      <c r="B352" t="inlineStr">
        <is>
          <t xml:space="preserve">Buster Posey</t>
        </is>
      </c>
      <c r="C352" t="inlineStr">
        <is>
          <t xml:space="preserve">San Francisco Giants</t>
        </is>
      </c>
      <c r="D352" t="inlineStr">
        <is>
          <t xml:space="preserve">Hit Kings Autograph Relics</t>
        </is>
      </c>
      <c r="F352" t="str">
        <f>HYPERLINK("https://www.ebay.com/sch/i.html?_nkw=2023+Luminaries+Buster+Posey+auto&amp;mkcid=1&amp;mkrid=711-53200-19255-0&amp;siteid=0&amp;campid=5339157451&amp;toolid=10001&amp;mkevt=1&amp;customid=checklist-xlsx","Find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HKAR-BW</t>
        </is>
      </c>
      <c r="B353" t="inlineStr">
        <is>
          <t xml:space="preserve">Bobby Witt Jr.</t>
        </is>
      </c>
      <c r="C353" t="inlineStr">
        <is>
          <t xml:space="preserve">Kansas City Royals</t>
        </is>
      </c>
      <c r="D353" t="inlineStr">
        <is>
          <t xml:space="preserve">Hit Kings Autograph Relics</t>
        </is>
      </c>
      <c r="F353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HKAR-CC</t>
        </is>
      </c>
      <c r="B354" t="inlineStr">
        <is>
          <t xml:space="preserve">Corbin Carroll</t>
        </is>
      </c>
      <c r="C354" t="inlineStr">
        <is>
          <t xml:space="preserve">Arizona Diamondbacks</t>
        </is>
      </c>
      <c r="D354" t="inlineStr">
        <is>
          <t xml:space="preserve">Hit Kings Autograph Relics</t>
        </is>
      </c>
      <c r="F354" t="str">
        <f>HYPERLINK("https://www.ebay.com/sch/i.html?_nkw=2023+Luminaries+Corbin+Carroll+auto&amp;mkcid=1&amp;mkrid=711-53200-19255-0&amp;siteid=0&amp;campid=5339157451&amp;toolid=10001&amp;mkevt=1&amp;customid=checklist-xlsx","Find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HKAR-CJ</t>
        </is>
      </c>
      <c r="B355" t="inlineStr">
        <is>
          <t xml:space="preserve">Chipper Jones</t>
        </is>
      </c>
      <c r="C355" t="inlineStr">
        <is>
          <t xml:space="preserve">Atlanta Braves</t>
        </is>
      </c>
      <c r="D355" t="inlineStr">
        <is>
          <t xml:space="preserve">Hit Kings Autograph Relics</t>
        </is>
      </c>
      <c r="F355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HKAR-CR</t>
        </is>
      </c>
      <c r="B356" t="inlineStr">
        <is>
          <t xml:space="preserve">Cal Ripken Jr.</t>
        </is>
      </c>
      <c r="C356" t="inlineStr">
        <is>
          <t xml:space="preserve">Baltimore Orioles</t>
        </is>
      </c>
      <c r="D356" t="inlineStr">
        <is>
          <t xml:space="preserve">Hit Kings Autograph Relics</t>
        </is>
      </c>
      <c r="F356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HKAR-CS</t>
        </is>
      </c>
      <c r="B357" t="inlineStr">
        <is>
          <t xml:space="preserve">Corey Seager</t>
        </is>
      </c>
      <c r="C357" t="inlineStr">
        <is>
          <t xml:space="preserve">Texas Rangers</t>
        </is>
      </c>
      <c r="D357" t="inlineStr">
        <is>
          <t xml:space="preserve">Hit Kings Autograph Relics</t>
        </is>
      </c>
      <c r="F357" t="str">
        <f>HYPERLINK("https://www.ebay.com/sch/i.html?_nkw=2023+Luminaries+Corey+Seager+auto&amp;mkcid=1&amp;mkrid=711-53200-19255-0&amp;siteid=0&amp;campid=5339157451&amp;toolid=10001&amp;mkevt=1&amp;customid=checklist-xlsx","Find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HKAR-CY</t>
        </is>
      </c>
      <c r="B358" t="inlineStr">
        <is>
          <t xml:space="preserve">Christian Yelich</t>
        </is>
      </c>
      <c r="C358" t="inlineStr">
        <is>
          <t xml:space="preserve">Milwaukee Brewers</t>
        </is>
      </c>
      <c r="D358" t="inlineStr">
        <is>
          <t xml:space="preserve">Hit Kings Autograph Relics</t>
        </is>
      </c>
      <c r="F358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HKAR-DJ</t>
        </is>
      </c>
      <c r="B359" t="inlineStr">
        <is>
          <t xml:space="preserve">Derek Jeter</t>
        </is>
      </c>
      <c r="C359" t="inlineStr">
        <is>
          <t xml:space="preserve">New York Yankees</t>
        </is>
      </c>
      <c r="D359" t="inlineStr">
        <is>
          <t xml:space="preserve">Hit Kings Autograph Relics</t>
        </is>
      </c>
      <c r="F359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HKAR-DO</t>
        </is>
      </c>
      <c r="B360" t="inlineStr">
        <is>
          <t xml:space="preserve">David Ortiz</t>
        </is>
      </c>
      <c r="C360" t="inlineStr">
        <is>
          <t xml:space="preserve">Boston Red Sox</t>
        </is>
      </c>
      <c r="D360" t="inlineStr">
        <is>
          <t xml:space="preserve">Hit Kings Autograph Relics</t>
        </is>
      </c>
      <c r="F360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HKAR-FT1</t>
        </is>
      </c>
      <c r="B361" t="inlineStr">
        <is>
          <t xml:space="preserve">Frank Thomas</t>
        </is>
      </c>
      <c r="C361" t="inlineStr">
        <is>
          <t xml:space="preserve">Chicago White Sox</t>
        </is>
      </c>
      <c r="D361" t="inlineStr">
        <is>
          <t xml:space="preserve">Hit Kings Autograph Relics</t>
        </is>
      </c>
      <c r="F361" t="str">
        <f>HYPERLINK("https://www.ebay.com/sch/i.html?_nkw=2023+Luminaries+Frank+Thomas+auto&amp;mkcid=1&amp;mkrid=711-53200-19255-0&amp;siteid=0&amp;campid=5339157451&amp;toolid=10001&amp;mkevt=1&amp;customid=checklist-xlsx","Find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HKAR-FT2</t>
        </is>
      </c>
      <c r="B362" t="inlineStr">
        <is>
          <t xml:space="preserve">Fernando Tatis Jr.</t>
        </is>
      </c>
      <c r="C362" t="inlineStr">
        <is>
          <t xml:space="preserve">San Diego Padres</t>
        </is>
      </c>
      <c r="D362" t="inlineStr">
        <is>
          <t xml:space="preserve">Hit Kings Autograph Relics</t>
        </is>
      </c>
      <c r="F362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HKAR-FÁ</t>
        </is>
      </c>
      <c r="B363" t="inlineStr">
        <is>
          <t xml:space="preserve">Francisco Álvarez</t>
        </is>
      </c>
      <c r="C363" t="inlineStr">
        <is>
          <t xml:space="preserve">New York Mets</t>
        </is>
      </c>
      <c r="D363" t="inlineStr">
        <is>
          <t xml:space="preserve">Hit Kings Autograph Relics</t>
        </is>
      </c>
      <c r="F363" t="str">
        <f>HYPERLINK("https://www.ebay.com/sch/i.html?_nkw=2023+Luminaries+Francisco+%C3%81lvarez+auto&amp;mkcid=1&amp;mkrid=711-53200-19255-0&amp;siteid=0&amp;campid=5339157451&amp;toolid=10001&amp;mkevt=1&amp;customid=checklist-xlsx","Find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HKAR-GB</t>
        </is>
      </c>
      <c r="B364" t="inlineStr">
        <is>
          <t xml:space="preserve">George Brett</t>
        </is>
      </c>
      <c r="C364" t="inlineStr">
        <is>
          <t xml:space="preserve">Kansas City Royals</t>
        </is>
      </c>
      <c r="D364" t="inlineStr">
        <is>
          <t xml:space="preserve">Hit Kings Autograph Relics</t>
        </is>
      </c>
      <c r="F364" t="str">
        <f>HYPERLINK("https://www.ebay.com/sch/i.html?_nkw=2023+Luminaries+George+Brett+auto&amp;mkcid=1&amp;mkrid=711-53200-19255-0&amp;siteid=0&amp;campid=5339157451&amp;toolid=10001&amp;mkevt=1&amp;customid=checklist-xlsx","Find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HKAR-GH</t>
        </is>
      </c>
      <c r="B365" t="inlineStr">
        <is>
          <t xml:space="preserve">Gunnar Henderson</t>
        </is>
      </c>
      <c r="C365" t="inlineStr">
        <is>
          <t xml:space="preserve">Baltimore Orioles</t>
        </is>
      </c>
      <c r="D365" t="inlineStr">
        <is>
          <t xml:space="preserve">Hit Kings Autograph Relics</t>
        </is>
      </c>
      <c r="F365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HKAR-I1</t>
        </is>
      </c>
      <c r="B366" t="inlineStr">
        <is>
          <t xml:space="preserve">Ichiro</t>
        </is>
      </c>
      <c r="C366" t="inlineStr">
        <is>
          <t xml:space="preserve">Seattle Mariners</t>
        </is>
      </c>
      <c r="D366" t="inlineStr">
        <is>
          <t xml:space="preserve">Hit Kings Autograph Relics</t>
        </is>
      </c>
      <c r="F366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HKAR-I2</t>
        </is>
      </c>
      <c r="B367" t="inlineStr">
        <is>
          <t xml:space="preserve">Ichiro</t>
        </is>
      </c>
      <c r="C367" t="inlineStr">
        <is>
          <t xml:space="preserve">Miami Marlins</t>
        </is>
      </c>
      <c r="D367" t="inlineStr">
        <is>
          <t xml:space="preserve">Hit Kings Autograph Relics</t>
        </is>
      </c>
      <c r="F367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HKAR-IR</t>
        </is>
      </c>
      <c r="B368" t="inlineStr">
        <is>
          <t xml:space="preserve">Iván Rodríguez</t>
        </is>
      </c>
      <c r="D368" t="inlineStr">
        <is>
          <t xml:space="preserve">Hit Kings Autograph Relics</t>
        </is>
      </c>
      <c r="F368" t="str">
        <f>HYPERLINK("https://www.ebay.com/sch/i.html?_nkw=2023+Luminaries+Iv%C3%A1n+Rodr%C3%ADguez+auto&amp;mkcid=1&amp;mkrid=711-53200-19255-0&amp;siteid=0&amp;campid=5339157451&amp;toolid=10001&amp;mkevt=1&amp;customid=checklist-xlsx","Find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HKAR-JA</t>
        </is>
      </c>
      <c r="B369" t="inlineStr">
        <is>
          <t xml:space="preserve">Jose Altuve</t>
        </is>
      </c>
      <c r="C369" t="inlineStr">
        <is>
          <t xml:space="preserve">Houston Astros</t>
        </is>
      </c>
      <c r="D369" t="inlineStr">
        <is>
          <t xml:space="preserve">Hit Kings Autograph Relics</t>
        </is>
      </c>
      <c r="F369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HKAR-JB</t>
        </is>
      </c>
      <c r="B370" t="inlineStr">
        <is>
          <t xml:space="preserve">Johnny Bench</t>
        </is>
      </c>
      <c r="C370" t="inlineStr">
        <is>
          <t xml:space="preserve">Cincinnati Reds</t>
        </is>
      </c>
      <c r="D370" t="inlineStr">
        <is>
          <t xml:space="preserve">Hit Kings Autograph Relics</t>
        </is>
      </c>
      <c r="F370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HKAR-JR</t>
        </is>
      </c>
      <c r="B371" t="inlineStr">
        <is>
          <t xml:space="preserve">José Ramírez</t>
        </is>
      </c>
      <c r="C371" t="inlineStr">
        <is>
          <t xml:space="preserve">Cleveland Guardians</t>
        </is>
      </c>
      <c r="D371" t="inlineStr">
        <is>
          <t xml:space="preserve">Hit Kings Autograph Relics</t>
        </is>
      </c>
      <c r="F371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HKAR-JS</t>
        </is>
      </c>
      <c r="B372" t="inlineStr">
        <is>
          <t xml:space="preserve">Juan Soto</t>
        </is>
      </c>
      <c r="C372" t="inlineStr">
        <is>
          <t xml:space="preserve">San Diego Padres</t>
        </is>
      </c>
      <c r="D372" t="inlineStr">
        <is>
          <t xml:space="preserve">Hit Kings Autograph Relics</t>
        </is>
      </c>
      <c r="F372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HKAR-JV</t>
        </is>
      </c>
      <c r="B373" t="inlineStr">
        <is>
          <t xml:space="preserve">Joey Votto</t>
        </is>
      </c>
      <c r="C373" t="inlineStr">
        <is>
          <t xml:space="preserve">Cincinnati Reds</t>
        </is>
      </c>
      <c r="D373" t="inlineStr">
        <is>
          <t xml:space="preserve">Hit Kings Autograph Relics</t>
        </is>
      </c>
      <c r="F373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HKAR-MM</t>
        </is>
      </c>
      <c r="B374" t="inlineStr">
        <is>
          <t xml:space="preserve">Mark McGwire</t>
        </is>
      </c>
      <c r="C374" t="inlineStr">
        <is>
          <t xml:space="preserve">St. Louis Cardinals</t>
        </is>
      </c>
      <c r="D374" t="inlineStr">
        <is>
          <t xml:space="preserve">Hit Kings Autograph Relics</t>
        </is>
      </c>
      <c r="F374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HKAR-MS</t>
        </is>
      </c>
      <c r="B375" t="inlineStr">
        <is>
          <t xml:space="preserve">Mike Schmidt</t>
        </is>
      </c>
      <c r="C375" t="inlineStr">
        <is>
          <t xml:space="preserve">Philadelphia Phillies</t>
        </is>
      </c>
      <c r="D375" t="inlineStr">
        <is>
          <t xml:space="preserve">Hit Kings Autograph Relics</t>
        </is>
      </c>
      <c r="F375" t="str">
        <f>HYPERLINK("https://www.ebay.com/sch/i.html?_nkw=2023+Luminaries+Mike+Schmidt+auto&amp;mkcid=1&amp;mkrid=711-53200-19255-0&amp;siteid=0&amp;campid=5339157451&amp;toolid=10001&amp;mkevt=1&amp;customid=checklist-xlsx","Find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HKAR-MT</t>
        </is>
      </c>
      <c r="B376" t="inlineStr">
        <is>
          <t xml:space="preserve">Mike Trout</t>
        </is>
      </c>
      <c r="C376" t="inlineStr">
        <is>
          <t xml:space="preserve">Los Angeles Angels</t>
        </is>
      </c>
      <c r="D376" t="inlineStr">
        <is>
          <t xml:space="preserve">Hit Kings Autograph Relics</t>
        </is>
      </c>
      <c r="F376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HKAR-MY</t>
        </is>
      </c>
      <c r="B377" t="inlineStr">
        <is>
          <t xml:space="preserve">Masataka Yoshida</t>
        </is>
      </c>
      <c r="C377" t="inlineStr">
        <is>
          <t xml:space="preserve">Boston Red Sox</t>
        </is>
      </c>
      <c r="D377" t="inlineStr">
        <is>
          <t xml:space="preserve">Hit Kings Autograph Relics</t>
        </is>
      </c>
      <c r="F377" t="str">
        <f>HYPERLINK("https://www.ebay.com/sch/i.html?_nkw=2023+Luminaries+Masataka+Yoshida+auto&amp;mkcid=1&amp;mkrid=711-53200-19255-0&amp;siteid=0&amp;campid=5339157451&amp;toolid=10001&amp;mkevt=1&amp;customid=checklist-xlsx","Find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HKAR-OA</t>
        </is>
      </c>
      <c r="B378" t="inlineStr">
        <is>
          <t xml:space="preserve">Ozzie Albies</t>
        </is>
      </c>
      <c r="C378" t="inlineStr">
        <is>
          <t xml:space="preserve">Atlanta Braves</t>
        </is>
      </c>
      <c r="D378" t="inlineStr">
        <is>
          <t xml:space="preserve">Hit Kings Autograph Relics</t>
        </is>
      </c>
      <c r="F378" t="str">
        <f>HYPERLINK("https://www.ebay.com/sch/i.html?_nkw=2023+Luminaries+Ozzie+Albies+auto&amp;mkcid=1&amp;mkrid=711-53200-19255-0&amp;siteid=0&amp;campid=5339157451&amp;toolid=10001&amp;mkevt=1&amp;customid=checklist-xlsx","Find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HKAR-OP</t>
        </is>
      </c>
      <c r="B379" t="inlineStr">
        <is>
          <t xml:space="preserve">Oswald Peraza</t>
        </is>
      </c>
      <c r="C379" t="inlineStr">
        <is>
          <t xml:space="preserve">New York Yankees</t>
        </is>
      </c>
      <c r="D379" t="inlineStr">
        <is>
          <t xml:space="preserve">Hit Kings Autograph Relics</t>
        </is>
      </c>
      <c r="F379" t="str">
        <f>HYPERLINK("https://www.ebay.com/sch/i.html?_nkw=2023+Luminaries+Oswald+Peraza+auto&amp;mkcid=1&amp;mkrid=711-53200-19255-0&amp;siteid=0&amp;campid=5339157451&amp;toolid=10001&amp;mkevt=1&amp;customid=checklist-xlsx","Find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HKAR-PG</t>
        </is>
      </c>
      <c r="B380" t="inlineStr">
        <is>
          <t xml:space="preserve">Paul Goldschmidt</t>
        </is>
      </c>
      <c r="C380" t="inlineStr">
        <is>
          <t xml:space="preserve">St. Louis Cardinals</t>
        </is>
      </c>
      <c r="D380" t="inlineStr">
        <is>
          <t xml:space="preserve">Hit Kings Autograph Relics</t>
        </is>
      </c>
      <c r="F380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HKAR-PM</t>
        </is>
      </c>
      <c r="B381" t="inlineStr">
        <is>
          <t xml:space="preserve">Paul Molitor</t>
        </is>
      </c>
      <c r="C381" t="inlineStr">
        <is>
          <t xml:space="preserve">Toronto Blue Jays</t>
        </is>
      </c>
      <c r="D381" t="inlineStr">
        <is>
          <t xml:space="preserve">Hit Kings Autograph Relics</t>
        </is>
      </c>
      <c r="F381" t="str">
        <f>HYPERLINK("https://www.ebay.com/sch/i.html?_nkw=2023+Luminaries+Paul+Molitor+auto&amp;mkcid=1&amp;mkrid=711-53200-19255-0&amp;siteid=0&amp;campid=5339157451&amp;toolid=10001&amp;mkevt=1&amp;customid=checklist-xlsx","Find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HKAR-RA</t>
        </is>
      </c>
      <c r="B382" t="inlineStr">
        <is>
          <t xml:space="preserve">Ronald Acuña Jr.</t>
        </is>
      </c>
      <c r="C382" t="inlineStr">
        <is>
          <t xml:space="preserve">Atlanta Braves</t>
        </is>
      </c>
      <c r="D382" t="inlineStr">
        <is>
          <t xml:space="preserve">Hit Kings Autograph Relics</t>
        </is>
      </c>
      <c r="F382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HKAR-RD</t>
        </is>
      </c>
      <c r="B383" t="inlineStr">
        <is>
          <t xml:space="preserve">Rafael Devers</t>
        </is>
      </c>
      <c r="C383" t="inlineStr">
        <is>
          <t xml:space="preserve">Boston Red Sox</t>
        </is>
      </c>
      <c r="D383" t="inlineStr">
        <is>
          <t xml:space="preserve">Hit Kings Autograph Relics</t>
        </is>
      </c>
      <c r="F383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HKAR-RG</t>
        </is>
      </c>
      <c r="B384" t="inlineStr">
        <is>
          <t xml:space="preserve">Riley Greene</t>
        </is>
      </c>
      <c r="C384" t="inlineStr">
        <is>
          <t xml:space="preserve">Detroit Tigers</t>
        </is>
      </c>
      <c r="D384" t="inlineStr">
        <is>
          <t xml:space="preserve">Hit Kings Autograph Relics</t>
        </is>
      </c>
      <c r="F384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HKAR-RH</t>
        </is>
      </c>
      <c r="B385" t="inlineStr">
        <is>
          <t xml:space="preserve">Rhys Hoskins</t>
        </is>
      </c>
      <c r="C385" t="inlineStr">
        <is>
          <t xml:space="preserve">Philadelphia Phillies</t>
        </is>
      </c>
      <c r="D385" t="inlineStr">
        <is>
          <t xml:space="preserve">Hit Kings Autograph Relics</t>
        </is>
      </c>
      <c r="F385" t="str">
        <f>HYPERLINK("https://www.ebay.com/sch/i.html?_nkw=2023+Luminaries+Rhys+Hoskins+auto&amp;mkcid=1&amp;mkrid=711-53200-19255-0&amp;siteid=0&amp;campid=5339157451&amp;toolid=10001&amp;mkevt=1&amp;customid=checklist-xlsx","Find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HKAR-RS</t>
        </is>
      </c>
      <c r="B386" t="inlineStr">
        <is>
          <t xml:space="preserve">Ryne Sandberg</t>
        </is>
      </c>
      <c r="C386" t="inlineStr">
        <is>
          <t xml:space="preserve">Chicago Cubs</t>
        </is>
      </c>
      <c r="D386" t="inlineStr">
        <is>
          <t xml:space="preserve">Hit Kings Autograph Relics</t>
        </is>
      </c>
      <c r="F386" t="str">
        <f>HYPERLINK("https://www.ebay.com/sch/i.html?_nkw=2023+Luminaries+Ryne+Sandberg+auto&amp;mkcid=1&amp;mkrid=711-53200-19255-0&amp;siteid=0&amp;campid=5339157451&amp;toolid=10001&amp;mkevt=1&amp;customid=checklist-xlsx","Find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HKAR-RY</t>
        </is>
      </c>
      <c r="B387" t="inlineStr">
        <is>
          <t xml:space="preserve">Robin Yount</t>
        </is>
      </c>
      <c r="C387" t="inlineStr">
        <is>
          <t xml:space="preserve">Milwaukee Brewers</t>
        </is>
      </c>
      <c r="D387" t="inlineStr">
        <is>
          <t xml:space="preserve">Hit Kings Autograph Relics</t>
        </is>
      </c>
      <c r="F387" t="str">
        <f>HYPERLINK("https://www.ebay.com/sch/i.html?_nkw=2023+Luminaries+Robin+Yount+auto&amp;mkcid=1&amp;mkrid=711-53200-19255-0&amp;siteid=0&amp;campid=5339157451&amp;toolid=10001&amp;mkevt=1&amp;customid=checklist-xlsx","Find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HKAR-SO</t>
        </is>
      </c>
      <c r="B388" t="inlineStr">
        <is>
          <t xml:space="preserve">Shohei Ohtani</t>
        </is>
      </c>
      <c r="C388" t="inlineStr">
        <is>
          <t xml:space="preserve">Los Angeles Angels</t>
        </is>
      </c>
      <c r="D388" t="inlineStr">
        <is>
          <t xml:space="preserve">Hit Kings Autograph Relics</t>
        </is>
      </c>
      <c r="F388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HKAR-TT</t>
        </is>
      </c>
      <c r="B389" t="inlineStr">
        <is>
          <t xml:space="preserve">Trea Turner</t>
        </is>
      </c>
      <c r="C389" t="inlineStr">
        <is>
          <t xml:space="preserve">Philadelphia Phillies</t>
        </is>
      </c>
      <c r="D389" t="inlineStr">
        <is>
          <t xml:space="preserve">Hit Kings Autograph Relics</t>
        </is>
      </c>
      <c r="F389" t="str">
        <f>HYPERLINK("https://www.ebay.com/sch/i.html?_nkw=2023+Luminaries+Trea+Turner+auto&amp;mkcid=1&amp;mkrid=711-53200-19255-0&amp;siteid=0&amp;campid=5339157451&amp;toolid=10001&amp;mkevt=1&amp;customid=checklist-xlsx","Find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HKAR-VG</t>
        </is>
      </c>
      <c r="B390" t="inlineStr">
        <is>
          <t xml:space="preserve">Vladimir Guerrero</t>
        </is>
      </c>
      <c r="D390" t="inlineStr">
        <is>
          <t xml:space="preserve">Hit Kings Autograph Relics</t>
        </is>
      </c>
      <c r="F390" t="str">
        <f>HYPERLINK("https://www.ebay.com/sch/i.html?_nkw=2023+Luminaries+Vladimir+Guerrero+auto&amp;mkcid=1&amp;mkrid=711-53200-19255-0&amp;siteid=0&amp;campid=5339157451&amp;toolid=10001&amp;mkevt=1&amp;customid=checklist-xlsx","Find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HKAR-VGU</t>
        </is>
      </c>
      <c r="B391" t="inlineStr">
        <is>
          <t xml:space="preserve">Vladimir Guerrero Jr.</t>
        </is>
      </c>
      <c r="C391" t="inlineStr">
        <is>
          <t xml:space="preserve">Toronto Blue Jays</t>
        </is>
      </c>
      <c r="D391" t="inlineStr">
        <is>
          <t xml:space="preserve">Hit Kings Autograph Relics</t>
        </is>
      </c>
      <c r="F391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HKAR-YA</t>
        </is>
      </c>
      <c r="B392" t="inlineStr">
        <is>
          <t xml:space="preserve">Yordan Alvarez</t>
        </is>
      </c>
      <c r="C392" t="inlineStr">
        <is>
          <t xml:space="preserve">Houston Astros</t>
        </is>
      </c>
      <c r="D392" t="inlineStr">
        <is>
          <t xml:space="preserve">Hit Kings Autograph Relics</t>
        </is>
      </c>
      <c r="F392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HKAP-AB</t>
        </is>
      </c>
      <c r="B393" t="inlineStr">
        <is>
          <t xml:space="preserve">Adrián Beltré</t>
        </is>
      </c>
      <c r="C393" t="inlineStr">
        <is>
          <t xml:space="preserve">Texas Rangers</t>
        </is>
      </c>
      <c r="D393" t="inlineStr">
        <is>
          <t xml:space="preserve">Hit Kings Autograph Patches</t>
        </is>
      </c>
      <c r="F393" t="str">
        <f>HYPERLINK("https://www.ebay.com/sch/i.html?_nkw=2023+Luminaries+Adri%C3%A1n+Beltr%C3%A9+auto&amp;mkcid=1&amp;mkrid=711-53200-19255-0&amp;siteid=0&amp;campid=5339157451&amp;toolid=10001&amp;mkevt=1&amp;customid=checklist-xlsx","Find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HKAP-ABR</t>
        </is>
      </c>
      <c r="B394" t="inlineStr">
        <is>
          <t xml:space="preserve">Alex Bregman</t>
        </is>
      </c>
      <c r="C394" t="inlineStr">
        <is>
          <t xml:space="preserve">Houston Astros</t>
        </is>
      </c>
      <c r="D394" t="inlineStr">
        <is>
          <t xml:space="preserve">Hit Kings Autograph Patches</t>
        </is>
      </c>
      <c r="F394" t="str">
        <f>HYPERLINK("https://www.ebay.com/sch/i.html?_nkw=2023+Luminaries+Alex+Bregman+auto&amp;mkcid=1&amp;mkrid=711-53200-19255-0&amp;siteid=0&amp;campid=5339157451&amp;toolid=10001&amp;mkevt=1&amp;customid=checklist-xlsx","Find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HKAP-AR</t>
        </is>
      </c>
      <c r="B395" t="inlineStr">
        <is>
          <t xml:space="preserve">Austin Riley</t>
        </is>
      </c>
      <c r="C395" t="inlineStr">
        <is>
          <t xml:space="preserve">Atlanta Braves</t>
        </is>
      </c>
      <c r="D395" t="inlineStr">
        <is>
          <t xml:space="preserve">Hit Kings Autograph Patches</t>
        </is>
      </c>
      <c r="F395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HKAP-BBU</t>
        </is>
      </c>
      <c r="B396" t="inlineStr">
        <is>
          <t xml:space="preserve">Byron Buxton</t>
        </is>
      </c>
      <c r="C396" t="inlineStr">
        <is>
          <t xml:space="preserve">Minnesota Twins</t>
        </is>
      </c>
      <c r="D396" t="inlineStr">
        <is>
          <t xml:space="preserve">Hit Kings Autograph Patches</t>
        </is>
      </c>
      <c r="F396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HKAP-BH</t>
        </is>
      </c>
      <c r="B397" t="inlineStr">
        <is>
          <t xml:space="preserve">Bryce Harper</t>
        </is>
      </c>
      <c r="C397" t="inlineStr">
        <is>
          <t xml:space="preserve">Philadelphia Phillies</t>
        </is>
      </c>
      <c r="D397" t="inlineStr">
        <is>
          <t xml:space="preserve">Hit Kings Autograph Patches</t>
        </is>
      </c>
      <c r="F397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HKAP-BW</t>
        </is>
      </c>
      <c r="B398" t="inlineStr">
        <is>
          <t xml:space="preserve">Bobby Witt Jr.</t>
        </is>
      </c>
      <c r="C398" t="inlineStr">
        <is>
          <t xml:space="preserve">Kansas City Royals</t>
        </is>
      </c>
      <c r="D398" t="inlineStr">
        <is>
          <t xml:space="preserve">Hit Kings Autograph Patches</t>
        </is>
      </c>
      <c r="F398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HKAP-CJ</t>
        </is>
      </c>
      <c r="B399" t="inlineStr">
        <is>
          <t xml:space="preserve">Chipper Jones</t>
        </is>
      </c>
      <c r="C399" t="inlineStr">
        <is>
          <t xml:space="preserve">Atlanta Braves</t>
        </is>
      </c>
      <c r="D399" t="inlineStr">
        <is>
          <t xml:space="preserve">Hit Kings Autograph Patches</t>
        </is>
      </c>
      <c r="F399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HKAP-CR</t>
        </is>
      </c>
      <c r="B400" t="inlineStr">
        <is>
          <t xml:space="preserve">Cal Ripken Jr.</t>
        </is>
      </c>
      <c r="C400" t="inlineStr">
        <is>
          <t xml:space="preserve">Baltimore Orioles</t>
        </is>
      </c>
      <c r="D400" t="inlineStr">
        <is>
          <t xml:space="preserve">Hit Kings Autograph Patches</t>
        </is>
      </c>
      <c r="F400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HKAP-CY</t>
        </is>
      </c>
      <c r="B401" t="inlineStr">
        <is>
          <t xml:space="preserve">Christian Yelich</t>
        </is>
      </c>
      <c r="C401" t="inlineStr">
        <is>
          <t xml:space="preserve">Milwaukee Brewers</t>
        </is>
      </c>
      <c r="D401" t="inlineStr">
        <is>
          <t xml:space="preserve">Hit Kings Autograph Patches</t>
        </is>
      </c>
      <c r="F401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HKAP-DW</t>
        </is>
      </c>
      <c r="B402" t="inlineStr">
        <is>
          <t xml:space="preserve">Drew Waters</t>
        </is>
      </c>
      <c r="C402" t="inlineStr">
        <is>
          <t xml:space="preserve">Kansas City Royals</t>
        </is>
      </c>
      <c r="D402" t="inlineStr">
        <is>
          <t xml:space="preserve">Hit Kings Autograph Patches</t>
        </is>
      </c>
      <c r="F402" t="str">
        <f>HYPERLINK("https://www.ebay.com/sch/i.html?_nkw=2023+Luminaries+Drew+Waters+auto&amp;mkcid=1&amp;mkrid=711-53200-19255-0&amp;siteid=0&amp;campid=5339157451&amp;toolid=10001&amp;mkevt=1&amp;customid=checklist-xlsx","Find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HKAP-I</t>
        </is>
      </c>
      <c r="B403" t="inlineStr">
        <is>
          <t xml:space="preserve">Ichiro</t>
        </is>
      </c>
      <c r="C403" t="inlineStr">
        <is>
          <t xml:space="preserve">Miami Marlins</t>
        </is>
      </c>
      <c r="D403" t="inlineStr">
        <is>
          <t xml:space="preserve">Hit Kings Autograph Patches</t>
        </is>
      </c>
      <c r="F403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HKAP-JAL</t>
        </is>
      </c>
      <c r="B404" t="inlineStr">
        <is>
          <t xml:space="preserve">Jose Altuve</t>
        </is>
      </c>
      <c r="C404" t="inlineStr">
        <is>
          <t xml:space="preserve">Houston Astros</t>
        </is>
      </c>
      <c r="D404" t="inlineStr">
        <is>
          <t xml:space="preserve">Hit Kings Autograph Patches</t>
        </is>
      </c>
      <c r="F404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HKAP-JC</t>
        </is>
      </c>
      <c r="B405" t="inlineStr">
        <is>
          <t xml:space="preserve">Jazz Chisholm Jr.</t>
        </is>
      </c>
      <c r="C405" t="inlineStr">
        <is>
          <t xml:space="preserve">Miami Marlins</t>
        </is>
      </c>
      <c r="D405" t="inlineStr">
        <is>
          <t xml:space="preserve">Hit Kings Autograph Patches</t>
        </is>
      </c>
      <c r="F405" t="str">
        <f>HYPERLINK("https://www.ebay.com/sch/i.html?_nkw=2023+Luminaries+Jazz+Chisholm+Jr.+auto&amp;mkcid=1&amp;mkrid=711-53200-19255-0&amp;siteid=0&amp;campid=5339157451&amp;toolid=10001&amp;mkevt=1&amp;customid=checklist-xlsx","Find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HKAP-JR</t>
        </is>
      </c>
      <c r="B406" t="inlineStr">
        <is>
          <t xml:space="preserve">José Ramírez</t>
        </is>
      </c>
      <c r="C406" t="inlineStr">
        <is>
          <t xml:space="preserve">Cleveland Guardians</t>
        </is>
      </c>
      <c r="D406" t="inlineStr">
        <is>
          <t xml:space="preserve">Hit Kings Autograph Patches</t>
        </is>
      </c>
      <c r="F406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HKAP-JV</t>
        </is>
      </c>
      <c r="B407" t="inlineStr">
        <is>
          <t xml:space="preserve">Joey Votto</t>
        </is>
      </c>
      <c r="C407" t="inlineStr">
        <is>
          <t xml:space="preserve">Cincinnati Reds</t>
        </is>
      </c>
      <c r="D407" t="inlineStr">
        <is>
          <t xml:space="preserve">Hit Kings Autograph Patches</t>
        </is>
      </c>
      <c r="F407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HKAP-LA</t>
        </is>
      </c>
      <c r="B408" t="inlineStr">
        <is>
          <t xml:space="preserve">Luis Arraez</t>
        </is>
      </c>
      <c r="C408" t="inlineStr">
        <is>
          <t xml:space="preserve">Minnesota Twins</t>
        </is>
      </c>
      <c r="D408" t="inlineStr">
        <is>
          <t xml:space="preserve">Hit Kings Autograph Patches</t>
        </is>
      </c>
      <c r="F408" t="str">
        <f>HYPERLINK("https://www.ebay.com/sch/i.html?_nkw=2023+Luminaries+Luis+Arraez+auto&amp;mkcid=1&amp;mkrid=711-53200-19255-0&amp;siteid=0&amp;campid=5339157451&amp;toolid=10001&amp;mkevt=1&amp;customid=checklist-xlsx","Find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HKAP-MC</t>
        </is>
      </c>
      <c r="B409" t="inlineStr">
        <is>
          <t xml:space="preserve">Matt Chapman</t>
        </is>
      </c>
      <c r="C409" t="inlineStr">
        <is>
          <t xml:space="preserve">Toronto Blue Jays</t>
        </is>
      </c>
      <c r="D409" t="inlineStr">
        <is>
          <t xml:space="preserve">Hit Kings Autograph Patches</t>
        </is>
      </c>
      <c r="F409" t="str">
        <f>HYPERLINK("https://www.ebay.com/sch/i.html?_nkw=2023+Luminaries+Matt+Chapman+auto&amp;mkcid=1&amp;mkrid=711-53200-19255-0&amp;siteid=0&amp;campid=5339157451&amp;toolid=10001&amp;mkevt=1&amp;customid=checklist-xlsx","Find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HKAP-MM</t>
        </is>
      </c>
      <c r="B410" t="inlineStr">
        <is>
          <t xml:space="preserve">Manny Machado</t>
        </is>
      </c>
      <c r="C410" t="inlineStr">
        <is>
          <t xml:space="preserve">San Diego Padres</t>
        </is>
      </c>
      <c r="D410" t="inlineStr">
        <is>
          <t xml:space="preserve">Hit Kings Autograph Patches</t>
        </is>
      </c>
      <c r="F410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HKAP-MT</t>
        </is>
      </c>
      <c r="B411" t="inlineStr">
        <is>
          <t xml:space="preserve">Mike Trout</t>
        </is>
      </c>
      <c r="C411" t="inlineStr">
        <is>
          <t xml:space="preserve">Los Angeles Angels</t>
        </is>
      </c>
      <c r="D411" t="inlineStr">
        <is>
          <t xml:space="preserve">Hit Kings Autograph Patches</t>
        </is>
      </c>
      <c r="F411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HKAP-OA</t>
        </is>
      </c>
      <c r="B412" t="inlineStr">
        <is>
          <t xml:space="preserve">Ozzie Albies</t>
        </is>
      </c>
      <c r="C412" t="inlineStr">
        <is>
          <t xml:space="preserve">Atlanta Braves</t>
        </is>
      </c>
      <c r="D412" t="inlineStr">
        <is>
          <t xml:space="preserve">Hit Kings Autograph Patches</t>
        </is>
      </c>
      <c r="F412" t="str">
        <f>HYPERLINK("https://www.ebay.com/sch/i.html?_nkw=2023+Luminaries+Ozzie+Albies+auto&amp;mkcid=1&amp;mkrid=711-53200-19255-0&amp;siteid=0&amp;campid=5339157451&amp;toolid=10001&amp;mkevt=1&amp;customid=checklist-xlsx","Find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HKAP-RH</t>
        </is>
      </c>
      <c r="B413" t="inlineStr">
        <is>
          <t xml:space="preserve">Rhys Hoskins</t>
        </is>
      </c>
      <c r="C413" t="inlineStr">
        <is>
          <t xml:space="preserve">Philadelphia Phillies</t>
        </is>
      </c>
      <c r="D413" t="inlineStr">
        <is>
          <t xml:space="preserve">Hit Kings Autograph Patches</t>
        </is>
      </c>
      <c r="F413" t="str">
        <f>HYPERLINK("https://www.ebay.com/sch/i.html?_nkw=2023+Luminaries+Rhys+Hoskins+auto&amp;mkcid=1&amp;mkrid=711-53200-19255-0&amp;siteid=0&amp;campid=5339157451&amp;toolid=10001&amp;mkevt=1&amp;customid=checklist-xlsx","Find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HKAP-SM</t>
        </is>
      </c>
      <c r="B414" t="inlineStr">
        <is>
          <t xml:space="preserve">Starling Marte</t>
        </is>
      </c>
      <c r="C414" t="inlineStr">
        <is>
          <t xml:space="preserve">New York Mets</t>
        </is>
      </c>
      <c r="D414" t="inlineStr">
        <is>
          <t xml:space="preserve">Hit Kings Autograph Patches</t>
        </is>
      </c>
      <c r="F414" t="str">
        <f>HYPERLINK("https://www.ebay.com/sch/i.html?_nkw=2023+Luminaries+Starling+Marte+auto&amp;mkcid=1&amp;mkrid=711-53200-19255-0&amp;siteid=0&amp;campid=5339157451&amp;toolid=10001&amp;mkevt=1&amp;customid=checklist-xlsx","Find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HKAP-SO</t>
        </is>
      </c>
      <c r="B415" t="inlineStr">
        <is>
          <t xml:space="preserve">Shohei Ohtani</t>
        </is>
      </c>
      <c r="C415" t="inlineStr">
        <is>
          <t xml:space="preserve">Los Angeles Angels</t>
        </is>
      </c>
      <c r="D415" t="inlineStr">
        <is>
          <t xml:space="preserve">Hit Kings Autograph Patches</t>
        </is>
      </c>
      <c r="F415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HKAP-VG</t>
        </is>
      </c>
      <c r="B416" t="inlineStr">
        <is>
          <t xml:space="preserve">Vladimir Guerrero Jr.</t>
        </is>
      </c>
      <c r="C416" t="inlineStr">
        <is>
          <t xml:space="preserve">Toronto Blue Jays</t>
        </is>
      </c>
      <c r="D416" t="inlineStr">
        <is>
          <t xml:space="preserve">Hit Kings Autograph Patches</t>
        </is>
      </c>
      <c r="F416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HKAP-XB</t>
        </is>
      </c>
      <c r="B417" t="inlineStr">
        <is>
          <t xml:space="preserve">Xander Bogaerts</t>
        </is>
      </c>
      <c r="C417" t="inlineStr">
        <is>
          <t xml:space="preserve">Boston Red Sox</t>
        </is>
      </c>
      <c r="D417" t="inlineStr">
        <is>
          <t xml:space="preserve">Hit Kings Autograph Patches</t>
        </is>
      </c>
      <c r="F417" t="str">
        <f>HYPERLINK("https://www.ebay.com/sch/i.html?_nkw=2023+Luminaries+Xander+Bogaerts+auto&amp;mkcid=1&amp;mkrid=711-53200-19255-0&amp;siteid=0&amp;campid=5339157451&amp;toolid=10001&amp;mkevt=1&amp;customid=checklist-xlsx","Find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HKBLA-AJ</t>
        </is>
      </c>
      <c r="B418" t="inlineStr">
        <is>
          <t xml:space="preserve">Aaron Judge</t>
        </is>
      </c>
      <c r="C418" t="inlineStr">
        <is>
          <t xml:space="preserve">New York Yankees</t>
        </is>
      </c>
      <c r="D418" t="inlineStr">
        <is>
          <t xml:space="preserve">Hit Kings Baseball Leather Autographs</t>
        </is>
      </c>
      <c r="F418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HKBLA-BH</t>
        </is>
      </c>
      <c r="B419" t="inlineStr">
        <is>
          <t xml:space="preserve">Bryce Harper</t>
        </is>
      </c>
      <c r="C419" t="inlineStr">
        <is>
          <t xml:space="preserve">Philadelphia Phillies</t>
        </is>
      </c>
      <c r="D419" t="inlineStr">
        <is>
          <t xml:space="preserve">Hit Kings Baseball Leather Autographs</t>
        </is>
      </c>
      <c r="F419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HKBLA-BW</t>
        </is>
      </c>
      <c r="B420" t="inlineStr">
        <is>
          <t xml:space="preserve">Bobby Witt Jr.</t>
        </is>
      </c>
      <c r="C420" t="inlineStr">
        <is>
          <t xml:space="preserve">Kansas City Royals</t>
        </is>
      </c>
      <c r="D420" t="inlineStr">
        <is>
          <t xml:space="preserve">Hit Kings Baseball Leather Autographs</t>
        </is>
      </c>
      <c r="F420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HKBLA-CC</t>
        </is>
      </c>
      <c r="B421" t="inlineStr">
        <is>
          <t xml:space="preserve">Corbin Carroll</t>
        </is>
      </c>
      <c r="C421" t="inlineStr">
        <is>
          <t xml:space="preserve">Arizona Diamondbacks</t>
        </is>
      </c>
      <c r="D421" t="inlineStr">
        <is>
          <t xml:space="preserve">Hit Kings Baseball Leather Autographs</t>
        </is>
      </c>
      <c r="F421" t="str">
        <f>HYPERLINK("https://www.ebay.com/sch/i.html?_nkw=2023+Luminaries+Corbin+Carroll+auto&amp;mkcid=1&amp;mkrid=711-53200-19255-0&amp;siteid=0&amp;campid=5339157451&amp;toolid=10001&amp;mkevt=1&amp;customid=checklist-xlsx","Find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HKBLA-JR</t>
        </is>
      </c>
      <c r="B422" t="inlineStr">
        <is>
          <t xml:space="preserve">José Ramírez</t>
        </is>
      </c>
      <c r="C422" t="inlineStr">
        <is>
          <t xml:space="preserve">Cleveland Guardians</t>
        </is>
      </c>
      <c r="D422" t="inlineStr">
        <is>
          <t xml:space="preserve">Hit Kings Baseball Leather Autographs</t>
        </is>
      </c>
      <c r="F422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HKBLA-JS</t>
        </is>
      </c>
      <c r="B423" t="inlineStr">
        <is>
          <t xml:space="preserve">Juan Soto</t>
        </is>
      </c>
      <c r="C423" t="inlineStr">
        <is>
          <t xml:space="preserve">San Diego Padres</t>
        </is>
      </c>
      <c r="D423" t="inlineStr">
        <is>
          <t xml:space="preserve">Hit Kings Baseball Leather Autographs</t>
        </is>
      </c>
      <c r="F423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HKBLA-MT</t>
        </is>
      </c>
      <c r="B424" t="inlineStr">
        <is>
          <t xml:space="preserve">Mike Trout</t>
        </is>
      </c>
      <c r="C424" t="inlineStr">
        <is>
          <t xml:space="preserve">Los Angeles Angels</t>
        </is>
      </c>
      <c r="D424" t="inlineStr">
        <is>
          <t xml:space="preserve">Hit Kings Baseball Leather Autographs</t>
        </is>
      </c>
      <c r="F424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HKBLA-PG</t>
        </is>
      </c>
      <c r="B425" t="inlineStr">
        <is>
          <t xml:space="preserve">Paul Goldschmidt</t>
        </is>
      </c>
      <c r="C425" t="inlineStr">
        <is>
          <t xml:space="preserve">St. Louis Cardinals</t>
        </is>
      </c>
      <c r="D425" t="inlineStr">
        <is>
          <t xml:space="preserve">Hit Kings Baseball Leather Autographs</t>
        </is>
      </c>
      <c r="F425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HKBLA-VG</t>
        </is>
      </c>
      <c r="B426" t="inlineStr">
        <is>
          <t xml:space="preserve">Vladimir Guerrero Jr.</t>
        </is>
      </c>
      <c r="C426" t="inlineStr">
        <is>
          <t xml:space="preserve">Toronto Blue Jays</t>
        </is>
      </c>
      <c r="D426" t="inlineStr">
        <is>
          <t xml:space="preserve">Hit Kings Baseball Leather Autographs</t>
        </is>
      </c>
      <c r="F426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HKD-IR</t>
        </is>
      </c>
      <c r="B427" t="inlineStr">
        <is>
          <t xml:space="preserve">Julio Rodríguez</t>
        </is>
      </c>
      <c r="C427" t="inlineStr">
        <is>
          <t xml:space="preserve">Seattle Mariners</t>
        </is>
      </c>
      <c r="D427" t="inlineStr">
        <is>
          <t xml:space="preserve">Hit Kings Autograph Patch Dual Book</t>
        </is>
      </c>
      <c r="F427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HKD-IR</t>
        </is>
      </c>
      <c r="B428" t="inlineStr">
        <is>
          <t xml:space="preserve">Ichiro</t>
        </is>
      </c>
      <c r="C428" t="inlineStr">
        <is>
          <t xml:space="preserve">Seattle Mariners</t>
        </is>
      </c>
      <c r="D428" t="inlineStr">
        <is>
          <t xml:space="preserve">Hit Kings Autograph Patch Dual Book</t>
        </is>
      </c>
      <c r="F428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HKD-JJ</t>
        </is>
      </c>
      <c r="B429" t="inlineStr">
        <is>
          <t xml:space="preserve">Derek Jeter</t>
        </is>
      </c>
      <c r="C429" t="inlineStr">
        <is>
          <t xml:space="preserve">New York Yankees</t>
        </is>
      </c>
      <c r="D429" t="inlineStr">
        <is>
          <t xml:space="preserve">Hit Kings Autograph Patch Dual Book</t>
        </is>
      </c>
      <c r="F429" t="str">
        <f>HYPERLINK("https://www.ebay.com/sch/i.html?_nkw=2023+Luminaries+Derek+Jeter+auto&amp;mkcid=1&amp;mkrid=711-53200-19255-0&amp;siteid=0&amp;campid=5339157451&amp;toolid=10001&amp;mkevt=1&amp;customid=checklist-xlsx","Find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HKD-JJ</t>
        </is>
      </c>
      <c r="B430" t="inlineStr">
        <is>
          <t xml:space="preserve">Aaron Judge</t>
        </is>
      </c>
      <c r="C430" t="inlineStr">
        <is>
          <t xml:space="preserve">New York Yankees</t>
        </is>
      </c>
      <c r="D430" t="inlineStr">
        <is>
          <t xml:space="preserve">Hit Kings Autograph Patch Dual Book</t>
        </is>
      </c>
      <c r="F430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HKD-RR</t>
        </is>
      </c>
      <c r="B431" t="inlineStr">
        <is>
          <t xml:space="preserve">Adley Rutschman</t>
        </is>
      </c>
      <c r="C431" t="inlineStr">
        <is>
          <t xml:space="preserve">Baltimore Orioles</t>
        </is>
      </c>
      <c r="D431" t="inlineStr">
        <is>
          <t xml:space="preserve">Hit Kings Autograph Patch Dual Book</t>
        </is>
      </c>
      <c r="F431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HKD-RR</t>
        </is>
      </c>
      <c r="B432" t="inlineStr">
        <is>
          <t xml:space="preserve">Cal Ripken Jr.</t>
        </is>
      </c>
      <c r="C432" t="inlineStr">
        <is>
          <t xml:space="preserve">Baltimore Orioles</t>
        </is>
      </c>
      <c r="D432" t="inlineStr">
        <is>
          <t xml:space="preserve">Hit Kings Autograph Patch Dual Book</t>
        </is>
      </c>
      <c r="F432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HKD-SS</t>
        </is>
      </c>
      <c r="B433" t="inlineStr">
        <is>
          <t xml:space="preserve">Mike Schmidt</t>
        </is>
      </c>
      <c r="C433" t="inlineStr">
        <is>
          <t xml:space="preserve">Philadelphia Phillies</t>
        </is>
      </c>
      <c r="D433" t="inlineStr">
        <is>
          <t xml:space="preserve">Hit Kings Autograph Patch Dual Book</t>
        </is>
      </c>
      <c r="F433" t="str">
        <f>HYPERLINK("https://www.ebay.com/sch/i.html?_nkw=2023+Luminaries+Mike+Schmidt+auto&amp;mkcid=1&amp;mkrid=711-53200-19255-0&amp;siteid=0&amp;campid=5339157451&amp;toolid=10001&amp;mkevt=1&amp;customid=checklist-xlsx","Find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HKD-SS</t>
        </is>
      </c>
      <c r="B434" t="inlineStr">
        <is>
          <t xml:space="preserve">Ryne Sandberg</t>
        </is>
      </c>
      <c r="C434" t="inlineStr">
        <is>
          <t xml:space="preserve">Chicago Cubs</t>
        </is>
      </c>
      <c r="D434" t="inlineStr">
        <is>
          <t xml:space="preserve">Hit Kings Autograph Patch Dual Book</t>
        </is>
      </c>
      <c r="F434" t="str">
        <f>HYPERLINK("https://www.ebay.com/sch/i.html?_nkw=2023+Luminaries+Ryne+Sandberg+auto&amp;mkcid=1&amp;mkrid=711-53200-19255-0&amp;siteid=0&amp;campid=5339157451&amp;toolid=10001&amp;mkevt=1&amp;customid=checklist-xlsx","Find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HRKAR-AB</t>
        </is>
      </c>
      <c r="B435" t="inlineStr">
        <is>
          <t xml:space="preserve">Adrián Beltré</t>
        </is>
      </c>
      <c r="C435" t="inlineStr">
        <is>
          <t xml:space="preserve">Texas Rangers</t>
        </is>
      </c>
      <c r="D435" t="inlineStr">
        <is>
          <t xml:space="preserve">Home Run Kings Autograph Relics</t>
        </is>
      </c>
      <c r="F435" t="str">
        <f>HYPERLINK("https://www.ebay.com/sch/i.html?_nkw=2023+Luminaries+Adri%C3%A1n+Beltr%C3%A9+auto&amp;mkcid=1&amp;mkrid=711-53200-19255-0&amp;siteid=0&amp;campid=5339157451&amp;toolid=10001&amp;mkevt=1&amp;customid=checklist-xlsx","Find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HRKAR-ABR</t>
        </is>
      </c>
      <c r="B436" t="inlineStr">
        <is>
          <t xml:space="preserve">Alex Bregman</t>
        </is>
      </c>
      <c r="C436" t="inlineStr">
        <is>
          <t xml:space="preserve">Houston Astros</t>
        </is>
      </c>
      <c r="D436" t="inlineStr">
        <is>
          <t xml:space="preserve">Home Run Kings Autograph Relics</t>
        </is>
      </c>
      <c r="F436" t="str">
        <f>HYPERLINK("https://www.ebay.com/sch/i.html?_nkw=2023+Luminaries+Alex+Bregman+auto&amp;mkcid=1&amp;mkrid=711-53200-19255-0&amp;siteid=0&amp;campid=5339157451&amp;toolid=10001&amp;mkevt=1&amp;customid=checklist-xlsx","Find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HRKAR-AD</t>
        </is>
      </c>
      <c r="B437" t="inlineStr">
        <is>
          <t xml:space="preserve">Andre Dawson</t>
        </is>
      </c>
      <c r="C437" t="inlineStr">
        <is>
          <t xml:space="preserve">Chicago Cubs</t>
        </is>
      </c>
      <c r="D437" t="inlineStr">
        <is>
          <t xml:space="preserve">Home Run Kings Autograph Relics</t>
        </is>
      </c>
      <c r="F437" t="str">
        <f>HYPERLINK("https://www.ebay.com/sch/i.html?_nkw=2023+Luminaries+Andre+Dawson+auto&amp;mkcid=1&amp;mkrid=711-53200-19255-0&amp;siteid=0&amp;campid=5339157451&amp;toolid=10001&amp;mkevt=1&amp;customid=checklist-xlsx","Find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HRKAR-AJ1</t>
        </is>
      </c>
      <c r="B438" t="inlineStr">
        <is>
          <t xml:space="preserve">Aaron Judge</t>
        </is>
      </c>
      <c r="C438" t="inlineStr">
        <is>
          <t xml:space="preserve">New York Yankees</t>
        </is>
      </c>
      <c r="D438" t="inlineStr">
        <is>
          <t xml:space="preserve">Home Run Kings Autograph Relics</t>
        </is>
      </c>
      <c r="F438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HRKAR-AJ2</t>
        </is>
      </c>
      <c r="B439" t="inlineStr">
        <is>
          <t xml:space="preserve">Aaron Judge</t>
        </is>
      </c>
      <c r="C439" t="inlineStr">
        <is>
          <t xml:space="preserve">New York Yankees</t>
        </is>
      </c>
      <c r="D439" t="inlineStr">
        <is>
          <t xml:space="preserve">Home Run Kings Autograph Relics</t>
        </is>
      </c>
      <c r="F439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HRKAR-AJ3</t>
        </is>
      </c>
      <c r="B440" t="inlineStr">
        <is>
          <t xml:space="preserve">Aaron Judge</t>
        </is>
      </c>
      <c r="C440" t="inlineStr">
        <is>
          <t xml:space="preserve">New York Yankees</t>
        </is>
      </c>
      <c r="D440" t="inlineStr">
        <is>
          <t xml:space="preserve">Home Run Kings Autograph Relics</t>
        </is>
      </c>
      <c r="F440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HRKAR-AP1</t>
        </is>
      </c>
      <c r="B441" t="inlineStr">
        <is>
          <t xml:space="preserve">Albert Pujols</t>
        </is>
      </c>
      <c r="C441" t="inlineStr">
        <is>
          <t xml:space="preserve">St. Louis Cardinals</t>
        </is>
      </c>
      <c r="D441" t="inlineStr">
        <is>
          <t xml:space="preserve">Home Run Kings Autograph Relics</t>
        </is>
      </c>
      <c r="F441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HRKAR-AP2</t>
        </is>
      </c>
      <c r="B442" t="inlineStr">
        <is>
          <t xml:space="preserve">Albert Pujols</t>
        </is>
      </c>
      <c r="C442" t="inlineStr">
        <is>
          <t xml:space="preserve">Los Angeles Angels</t>
        </is>
      </c>
      <c r="D442" t="inlineStr">
        <is>
          <t xml:space="preserve">Home Run Kings Autograph Relics</t>
        </is>
      </c>
      <c r="F442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HRKAR-AR</t>
        </is>
      </c>
      <c r="B443" t="inlineStr">
        <is>
          <t xml:space="preserve">Austin Riley</t>
        </is>
      </c>
      <c r="C443" t="inlineStr">
        <is>
          <t xml:space="preserve">Atlanta Braves</t>
        </is>
      </c>
      <c r="D443" t="inlineStr">
        <is>
          <t xml:space="preserve">Home Run Kings Autograph Relics</t>
        </is>
      </c>
      <c r="F443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HRKAR-AR1</t>
        </is>
      </c>
      <c r="B444" t="inlineStr">
        <is>
          <t xml:space="preserve">Anthony Rizzo</t>
        </is>
      </c>
      <c r="C444" t="inlineStr">
        <is>
          <t xml:space="preserve">New York Yankees</t>
        </is>
      </c>
      <c r="D444" t="inlineStr">
        <is>
          <t xml:space="preserve">Home Run Kings Autograph Relics</t>
        </is>
      </c>
      <c r="F444" t="str">
        <f>HYPERLINK("https://www.ebay.com/sch/i.html?_nkw=2023+Luminaries+Anthony+Rizzo+auto&amp;mkcid=1&amp;mkrid=711-53200-19255-0&amp;siteid=0&amp;campid=5339157451&amp;toolid=10001&amp;mkevt=1&amp;customid=checklist-xlsx","Find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HRKAR-AR2</t>
        </is>
      </c>
      <c r="B445" t="inlineStr">
        <is>
          <t xml:space="preserve">Anthony Rizzo</t>
        </is>
      </c>
      <c r="C445" t="inlineStr">
        <is>
          <t xml:space="preserve">Chicago Cubs</t>
        </is>
      </c>
      <c r="D445" t="inlineStr">
        <is>
          <t xml:space="preserve">Home Run Kings Autograph Relics</t>
        </is>
      </c>
      <c r="F445" t="str">
        <f>HYPERLINK("https://www.ebay.com/sch/i.html?_nkw=2023+Luminaries+Anthony+Rizzo+auto&amp;mkcid=1&amp;mkrid=711-53200-19255-0&amp;siteid=0&amp;campid=5339157451&amp;toolid=10001&amp;mkevt=1&amp;customid=checklist-xlsx","Find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HRKAR-ARO1</t>
        </is>
      </c>
      <c r="B446" t="inlineStr">
        <is>
          <t xml:space="preserve">Alex Rodriguez</t>
        </is>
      </c>
      <c r="C446" t="inlineStr">
        <is>
          <t xml:space="preserve">Seattle Mariners</t>
        </is>
      </c>
      <c r="D446" t="inlineStr">
        <is>
          <t xml:space="preserve">Home Run Kings Autograph Relics</t>
        </is>
      </c>
      <c r="F446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HRKAR-ARO2</t>
        </is>
      </c>
      <c r="B447" t="inlineStr">
        <is>
          <t xml:space="preserve">Alex Rodriguez</t>
        </is>
      </c>
      <c r="C447" t="inlineStr">
        <is>
          <t xml:space="preserve">Texas Rangers</t>
        </is>
      </c>
      <c r="D447" t="inlineStr">
        <is>
          <t xml:space="preserve">Home Run Kings Autograph Relics</t>
        </is>
      </c>
      <c r="F447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HRKAR-ARO3</t>
        </is>
      </c>
      <c r="B448" t="inlineStr">
        <is>
          <t xml:space="preserve">Alex Rodriguez</t>
        </is>
      </c>
      <c r="C448" t="inlineStr">
        <is>
          <t xml:space="preserve">New York Yankees</t>
        </is>
      </c>
      <c r="D448" t="inlineStr">
        <is>
          <t xml:space="preserve">Home Run Kings Autograph Relics</t>
        </is>
      </c>
      <c r="F448" t="str">
        <f>HYPERLINK("https://www.ebay.com/sch/i.html?_nkw=2023+Luminaries+Alex+Rodriguez+auto&amp;mkcid=1&amp;mkrid=711-53200-19255-0&amp;siteid=0&amp;campid=5339157451&amp;toolid=10001&amp;mkevt=1&amp;customid=checklist-xlsx","Find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HRKAR-ARU</t>
        </is>
      </c>
      <c r="B449" t="inlineStr">
        <is>
          <t xml:space="preserve">Adley Rutschman</t>
        </is>
      </c>
      <c r="C449" t="inlineStr">
        <is>
          <t xml:space="preserve">Baltimore Orioles</t>
        </is>
      </c>
      <c r="D449" t="inlineStr">
        <is>
          <t xml:space="preserve">Home Run Kings Autograph Relics</t>
        </is>
      </c>
      <c r="F449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HRKAR-BB</t>
        </is>
      </c>
      <c r="B450" t="inlineStr">
        <is>
          <t xml:space="preserve">Brett Baty</t>
        </is>
      </c>
      <c r="C450" t="inlineStr">
        <is>
          <t xml:space="preserve">New York Mets</t>
        </is>
      </c>
      <c r="D450" t="inlineStr">
        <is>
          <t xml:space="preserve">Home Run Kings Autograph Relics</t>
        </is>
      </c>
      <c r="F450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HRKAR-BBU</t>
        </is>
      </c>
      <c r="B451" t="inlineStr">
        <is>
          <t xml:space="preserve">Byron Buxton</t>
        </is>
      </c>
      <c r="C451" t="inlineStr">
        <is>
          <t xml:space="preserve">Minnesota Twins</t>
        </is>
      </c>
      <c r="D451" t="inlineStr">
        <is>
          <t xml:space="preserve">Home Run Kings Autograph Relics</t>
        </is>
      </c>
      <c r="F451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HRKAR-BH</t>
        </is>
      </c>
      <c r="B452" t="inlineStr">
        <is>
          <t xml:space="preserve">Bryce Harper</t>
        </is>
      </c>
      <c r="C452" t="inlineStr">
        <is>
          <t xml:space="preserve">Philadelphia Phillies</t>
        </is>
      </c>
      <c r="D452" t="inlineStr">
        <is>
          <t xml:space="preserve">Home Run Kings Autograph Relics</t>
        </is>
      </c>
      <c r="F452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HRKAR-BW</t>
        </is>
      </c>
      <c r="B453" t="inlineStr">
        <is>
          <t xml:space="preserve">Bernie Williams</t>
        </is>
      </c>
      <c r="C453" t="inlineStr">
        <is>
          <t xml:space="preserve">New York Yankees</t>
        </is>
      </c>
      <c r="D453" t="inlineStr">
        <is>
          <t xml:space="preserve">Home Run Kings Autograph Relics</t>
        </is>
      </c>
      <c r="F453" t="str">
        <f>HYPERLINK("https://www.ebay.com/sch/i.html?_nkw=2023+Luminaries+Bernie+Williams+auto&amp;mkcid=1&amp;mkrid=711-53200-19255-0&amp;siteid=0&amp;campid=5339157451&amp;toolid=10001&amp;mkevt=1&amp;customid=checklist-xlsx","Find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HRKAR-BWI</t>
        </is>
      </c>
      <c r="B454" t="inlineStr">
        <is>
          <t xml:space="preserve">Bobby Witt Jr.</t>
        </is>
      </c>
      <c r="C454" t="inlineStr">
        <is>
          <t xml:space="preserve">Kansas City Royals</t>
        </is>
      </c>
      <c r="D454" t="inlineStr">
        <is>
          <t xml:space="preserve">Home Run Kings Autograph Relics</t>
        </is>
      </c>
      <c r="F454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HRKAR-CM</t>
        </is>
      </c>
      <c r="B455" t="inlineStr">
        <is>
          <t xml:space="preserve">Christopher Morel</t>
        </is>
      </c>
      <c r="C455" t="inlineStr">
        <is>
          <t xml:space="preserve">Chicago Cubs</t>
        </is>
      </c>
      <c r="D455" t="inlineStr">
        <is>
          <t xml:space="preserve">Home Run Kings Autograph Relics</t>
        </is>
      </c>
      <c r="F455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HRKAR-CS</t>
        </is>
      </c>
      <c r="B456" t="inlineStr">
        <is>
          <t xml:space="preserve">Corey Seager</t>
        </is>
      </c>
      <c r="C456" t="inlineStr">
        <is>
          <t xml:space="preserve">Texas Rangers</t>
        </is>
      </c>
      <c r="D456" t="inlineStr">
        <is>
          <t xml:space="preserve">Home Run Kings Autograph Relics</t>
        </is>
      </c>
      <c r="F456" t="str">
        <f>HYPERLINK("https://www.ebay.com/sch/i.html?_nkw=2023+Luminaries+Corey+Seager+auto&amp;mkcid=1&amp;mkrid=711-53200-19255-0&amp;siteid=0&amp;campid=5339157451&amp;toolid=10001&amp;mkevt=1&amp;customid=checklist-xlsx","Find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HRKAR-CY</t>
        </is>
      </c>
      <c r="B457" t="inlineStr">
        <is>
          <t xml:space="preserve">Christian Yelich</t>
        </is>
      </c>
      <c r="C457" t="inlineStr">
        <is>
          <t xml:space="preserve">Milwaukee Brewers</t>
        </is>
      </c>
      <c r="D457" t="inlineStr">
        <is>
          <t xml:space="preserve">Home Run Kings Autograph Relics</t>
        </is>
      </c>
      <c r="F457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HRKAR-DO1</t>
        </is>
      </c>
      <c r="B458" t="inlineStr">
        <is>
          <t xml:space="preserve">David Ortiz</t>
        </is>
      </c>
      <c r="C458" t="inlineStr">
        <is>
          <t xml:space="preserve">Boston Red Sox</t>
        </is>
      </c>
      <c r="D458" t="inlineStr">
        <is>
          <t xml:space="preserve">Home Run Kings Autograph Relics</t>
        </is>
      </c>
      <c r="F458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HRKAR-DO2</t>
        </is>
      </c>
      <c r="B459" t="inlineStr">
        <is>
          <t xml:space="preserve">David Ortiz</t>
        </is>
      </c>
      <c r="C459" t="inlineStr">
        <is>
          <t xml:space="preserve">Minnesota Twins</t>
        </is>
      </c>
      <c r="D459" t="inlineStr">
        <is>
          <t xml:space="preserve">Home Run Kings Autograph Relics</t>
        </is>
      </c>
      <c r="F459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HRKAR-DW</t>
        </is>
      </c>
      <c r="B460" t="inlineStr">
        <is>
          <t xml:space="preserve">Dave Winfield</t>
        </is>
      </c>
      <c r="C460" t="inlineStr">
        <is>
          <t xml:space="preserve">New York Yankees</t>
        </is>
      </c>
      <c r="D460" t="inlineStr">
        <is>
          <t xml:space="preserve">Home Run Kings Autograph Relics</t>
        </is>
      </c>
      <c r="F460" t="str">
        <f>HYPERLINK("https://www.ebay.com/sch/i.html?_nkw=2023+Luminaries+Dave+Winfield+auto&amp;mkcid=1&amp;mkrid=711-53200-19255-0&amp;siteid=0&amp;campid=5339157451&amp;toolid=10001&amp;mkevt=1&amp;customid=checklist-xlsx","Find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HRKAR-EM</t>
        </is>
      </c>
      <c r="B461" t="inlineStr">
        <is>
          <t xml:space="preserve">Edgar Martinez</t>
        </is>
      </c>
      <c r="C461" t="inlineStr">
        <is>
          <t xml:space="preserve">Seattle Mariners</t>
        </is>
      </c>
      <c r="D461" t="inlineStr">
        <is>
          <t xml:space="preserve">Home Run Kings Autograph Relics</t>
        </is>
      </c>
      <c r="F461" t="str">
        <f>HYPERLINK("https://www.ebay.com/sch/i.html?_nkw=2023+Luminaries+Edgar+Martinez+auto&amp;mkcid=1&amp;mkrid=711-53200-19255-0&amp;siteid=0&amp;campid=5339157451&amp;toolid=10001&amp;mkevt=1&amp;customid=checklist-xlsx","Find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HRKAR-FA</t>
        </is>
      </c>
      <c r="B462" t="inlineStr">
        <is>
          <t xml:space="preserve">Francisco Álvarez</t>
        </is>
      </c>
      <c r="C462" t="inlineStr">
        <is>
          <t xml:space="preserve">New York Mets</t>
        </is>
      </c>
      <c r="D462" t="inlineStr">
        <is>
          <t xml:space="preserve">Home Run Kings Autograph Relics</t>
        </is>
      </c>
      <c r="F462" t="str">
        <f>HYPERLINK("https://www.ebay.com/sch/i.html?_nkw=2023+Luminaries+Francisco+%C3%81lvarez+auto&amp;mkcid=1&amp;mkrid=711-53200-19255-0&amp;siteid=0&amp;campid=5339157451&amp;toolid=10001&amp;mkevt=1&amp;customid=checklist-xlsx","Find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HRKAR-FT</t>
        </is>
      </c>
      <c r="B463" t="inlineStr">
        <is>
          <t xml:space="preserve">Frank Thomas</t>
        </is>
      </c>
      <c r="C463" t="inlineStr">
        <is>
          <t xml:space="preserve">Chicago White Sox</t>
        </is>
      </c>
      <c r="D463" t="inlineStr">
        <is>
          <t xml:space="preserve">Home Run Kings Autograph Relics</t>
        </is>
      </c>
      <c r="F463" t="str">
        <f>HYPERLINK("https://www.ebay.com/sch/i.html?_nkw=2023+Luminaries+Frank+Thomas+auto&amp;mkcid=1&amp;mkrid=711-53200-19255-0&amp;siteid=0&amp;campid=5339157451&amp;toolid=10001&amp;mkevt=1&amp;customid=checklist-xlsx","Find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HRKAR-JA</t>
        </is>
      </c>
      <c r="B464" t="inlineStr">
        <is>
          <t xml:space="preserve">Jose Altuve</t>
        </is>
      </c>
      <c r="C464" t="inlineStr">
        <is>
          <t xml:space="preserve">Houston Astros</t>
        </is>
      </c>
      <c r="D464" t="inlineStr">
        <is>
          <t xml:space="preserve">Home Run Kings Autograph Relics</t>
        </is>
      </c>
      <c r="F464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HRKAR-JB</t>
        </is>
      </c>
      <c r="B465" t="inlineStr">
        <is>
          <t xml:space="preserve">Johnny Bench</t>
        </is>
      </c>
      <c r="C465" t="inlineStr">
        <is>
          <t xml:space="preserve">Cincinnati Reds</t>
        </is>
      </c>
      <c r="D465" t="inlineStr">
        <is>
          <t xml:space="preserve">Home Run Kings Autograph Relics</t>
        </is>
      </c>
      <c r="F465" t="str">
        <f>HYPERLINK("https://www.ebay.com/sch/i.html?_nkw=2023+Luminaries+Johnny+Bench+auto&amp;mkcid=1&amp;mkrid=711-53200-19255-0&amp;siteid=0&amp;campid=5339157451&amp;toolid=10001&amp;mkevt=1&amp;customid=checklist-xlsx","Find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HRKAR-JR</t>
        </is>
      </c>
      <c r="B466" t="inlineStr">
        <is>
          <t xml:space="preserve">José Ramírez</t>
        </is>
      </c>
      <c r="C466" t="inlineStr">
        <is>
          <t xml:space="preserve">Cleveland Guardians</t>
        </is>
      </c>
      <c r="D466" t="inlineStr">
        <is>
          <t xml:space="preserve">Home Run Kings Autograph Relics</t>
        </is>
      </c>
      <c r="F466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HRKAR-JS</t>
        </is>
      </c>
      <c r="B467" t="inlineStr">
        <is>
          <t xml:space="preserve">Juan Soto</t>
        </is>
      </c>
      <c r="C467" t="inlineStr">
        <is>
          <t xml:space="preserve">San Diego Padres</t>
        </is>
      </c>
      <c r="D467" t="inlineStr">
        <is>
          <t xml:space="preserve">Home Run Kings Autograph Relics</t>
        </is>
      </c>
      <c r="F467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HRKAR-JV</t>
        </is>
      </c>
      <c r="B468" t="inlineStr">
        <is>
          <t xml:space="preserve">Joey Votto</t>
        </is>
      </c>
      <c r="C468" t="inlineStr">
        <is>
          <t xml:space="preserve">Cincinnati Reds</t>
        </is>
      </c>
      <c r="D468" t="inlineStr">
        <is>
          <t xml:space="preserve">Home Run Kings Autograph Relics</t>
        </is>
      </c>
      <c r="F468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HRKAR-LR</t>
        </is>
      </c>
      <c r="B469" t="inlineStr">
        <is>
          <t xml:space="preserve">Luis Robert</t>
        </is>
      </c>
      <c r="C469" t="inlineStr">
        <is>
          <t xml:space="preserve">Chicago White Sox</t>
        </is>
      </c>
      <c r="D469" t="inlineStr">
        <is>
          <t xml:space="preserve">Home Run Kings Autograph Relics</t>
        </is>
      </c>
      <c r="F469" t="str">
        <f>HYPERLINK("https://www.ebay.com/sch/i.html?_nkw=2023+Luminaries+Luis+Robert+auto&amp;mkcid=1&amp;mkrid=711-53200-19255-0&amp;siteid=0&amp;campid=5339157451&amp;toolid=10001&amp;mkevt=1&amp;customid=checklist-xlsx","Find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HRKAR-MM</t>
        </is>
      </c>
      <c r="B470" t="inlineStr">
        <is>
          <t xml:space="preserve">Manny Machado</t>
        </is>
      </c>
      <c r="C470" t="inlineStr">
        <is>
          <t xml:space="preserve">San Diego Padres</t>
        </is>
      </c>
      <c r="D470" t="inlineStr">
        <is>
          <t xml:space="preserve">Home Run Kings Autograph Relics</t>
        </is>
      </c>
      <c r="F470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HRKAR-MM1</t>
        </is>
      </c>
      <c r="B471" t="inlineStr">
        <is>
          <t xml:space="preserve">Mark McGwire</t>
        </is>
      </c>
      <c r="C471" t="inlineStr">
        <is>
          <t xml:space="preserve">St. Louis Cardinals</t>
        </is>
      </c>
      <c r="D471" t="inlineStr">
        <is>
          <t xml:space="preserve">Home Run Kings Autograph Relics</t>
        </is>
      </c>
      <c r="F471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HRKAR-MM2</t>
        </is>
      </c>
      <c r="B472" t="inlineStr">
        <is>
          <t xml:space="preserve">Mark McGwire</t>
        </is>
      </c>
      <c r="C472" t="inlineStr">
        <is>
          <t xml:space="preserve">Oakland Athletics</t>
        </is>
      </c>
      <c r="D472" t="inlineStr">
        <is>
          <t xml:space="preserve">Home Run Kings Autograph Relics</t>
        </is>
      </c>
      <c r="F472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HRKAR-MT</t>
        </is>
      </c>
      <c r="B473" t="inlineStr">
        <is>
          <t xml:space="preserve">Mark Teixeira</t>
        </is>
      </c>
      <c r="C473" t="inlineStr">
        <is>
          <t xml:space="preserve">New York Yankees</t>
        </is>
      </c>
      <c r="D473" t="inlineStr">
        <is>
          <t xml:space="preserve">Home Run Kings Autograph Relics</t>
        </is>
      </c>
      <c r="F473" t="str">
        <f>HYPERLINK("https://www.ebay.com/sch/i.html?_nkw=2023+Luminaries+Mark+Teixeira+auto&amp;mkcid=1&amp;mkrid=711-53200-19255-0&amp;siteid=0&amp;campid=5339157451&amp;toolid=10001&amp;mkevt=1&amp;customid=checklist-xlsx","Find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HRKAR-MT1</t>
        </is>
      </c>
      <c r="B474" t="inlineStr">
        <is>
          <t xml:space="preserve">Mike Trout</t>
        </is>
      </c>
      <c r="C474" t="inlineStr">
        <is>
          <t xml:space="preserve">Los Angeles Angels</t>
        </is>
      </c>
      <c r="D474" t="inlineStr">
        <is>
          <t xml:space="preserve">Home Run Kings Autograph Relics</t>
        </is>
      </c>
      <c r="F474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HRKAR-MT2</t>
        </is>
      </c>
      <c r="B475" t="inlineStr">
        <is>
          <t xml:space="preserve">Mike Trout</t>
        </is>
      </c>
      <c r="C475" t="inlineStr">
        <is>
          <t xml:space="preserve">Los Angeles Angels</t>
        </is>
      </c>
      <c r="D475" t="inlineStr">
        <is>
          <t xml:space="preserve">Home Run Kings Autograph Relics</t>
        </is>
      </c>
      <c r="F475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HRKAR-NG</t>
        </is>
      </c>
      <c r="B476" t="inlineStr">
        <is>
          <t xml:space="preserve">Nolan Gorman</t>
        </is>
      </c>
      <c r="C476" t="inlineStr">
        <is>
          <t xml:space="preserve">St. Louis Cardinals</t>
        </is>
      </c>
      <c r="D476" t="inlineStr">
        <is>
          <t xml:space="preserve">Home Run Kings Autograph Relics</t>
        </is>
      </c>
      <c r="F476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HRKAR-PG1</t>
        </is>
      </c>
      <c r="B477" t="inlineStr">
        <is>
          <t xml:space="preserve">Paul Goldschmidt</t>
        </is>
      </c>
      <c r="C477" t="inlineStr">
        <is>
          <t xml:space="preserve">St. Louis Cardinals</t>
        </is>
      </c>
      <c r="D477" t="inlineStr">
        <is>
          <t xml:space="preserve">Home Run Kings Autograph Relics</t>
        </is>
      </c>
      <c r="F477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HRKAR-PG2</t>
        </is>
      </c>
      <c r="B478" t="inlineStr">
        <is>
          <t xml:space="preserve">Paul Goldschmidt</t>
        </is>
      </c>
      <c r="C478" t="inlineStr">
        <is>
          <t xml:space="preserve">St. Louis Cardinals</t>
        </is>
      </c>
      <c r="D478" t="inlineStr">
        <is>
          <t xml:space="preserve">Home Run Kings Autograph Relics</t>
        </is>
      </c>
      <c r="F478" t="str">
        <f>HYPERLINK("https://www.ebay.com/sch/i.html?_nkw=2023+Luminaries+Paul+Goldschmidt+auto&amp;mkcid=1&amp;mkrid=711-53200-19255-0&amp;siteid=0&amp;campid=5339157451&amp;toolid=10001&amp;mkevt=1&amp;customid=checklist-xlsx","Find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HRKAR-RAC</t>
        </is>
      </c>
      <c r="B479" t="inlineStr">
        <is>
          <t xml:space="preserve">Ronald Acuña Jr.</t>
        </is>
      </c>
      <c r="C479" t="inlineStr">
        <is>
          <t xml:space="preserve">Atlanta Braves</t>
        </is>
      </c>
      <c r="D479" t="inlineStr">
        <is>
          <t xml:space="preserve">Home Run Kings Autograph Relics</t>
        </is>
      </c>
      <c r="F479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HRKAR-RD</t>
        </is>
      </c>
      <c r="B480" t="inlineStr">
        <is>
          <t xml:space="preserve">Rafael Devers</t>
        </is>
      </c>
      <c r="C480" t="inlineStr">
        <is>
          <t xml:space="preserve">Boston Red Sox</t>
        </is>
      </c>
      <c r="D480" t="inlineStr">
        <is>
          <t xml:space="preserve">Home Run Kings Autograph Relics</t>
        </is>
      </c>
      <c r="F480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HRKAR-RG</t>
        </is>
      </c>
      <c r="B481" t="inlineStr">
        <is>
          <t xml:space="preserve">Riley Greene</t>
        </is>
      </c>
      <c r="C481" t="inlineStr">
        <is>
          <t xml:space="preserve">Detroit Tigers</t>
        </is>
      </c>
      <c r="D481" t="inlineStr">
        <is>
          <t xml:space="preserve">Home Run Kings Autograph Relics</t>
        </is>
      </c>
      <c r="F481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HRKAR-RH</t>
        </is>
      </c>
      <c r="B482" t="inlineStr">
        <is>
          <t xml:space="preserve">Rhys Hoskins</t>
        </is>
      </c>
      <c r="C482" t="inlineStr">
        <is>
          <t xml:space="preserve">Philadelphia Phillies</t>
        </is>
      </c>
      <c r="D482" t="inlineStr">
        <is>
          <t xml:space="preserve">Home Run Kings Autograph Relics</t>
        </is>
      </c>
      <c r="F482" t="str">
        <f>HYPERLINK("https://www.ebay.com/sch/i.html?_nkw=2023+Luminaries+Rhys+Hoskins+auto&amp;mkcid=1&amp;mkrid=711-53200-19255-0&amp;siteid=0&amp;campid=5339157451&amp;toolid=10001&amp;mkevt=1&amp;customid=checklist-xlsx","Find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HRKAR-SO</t>
        </is>
      </c>
      <c r="B483" t="inlineStr">
        <is>
          <t xml:space="preserve">Shohei Ohtani</t>
        </is>
      </c>
      <c r="C483" t="inlineStr">
        <is>
          <t xml:space="preserve">Los Angeles Angels</t>
        </is>
      </c>
      <c r="D483" t="inlineStr">
        <is>
          <t xml:space="preserve">Home Run Kings Autograph Relics</t>
        </is>
      </c>
      <c r="F483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HRKAR-SS1</t>
        </is>
      </c>
      <c r="B484" t="inlineStr">
        <is>
          <t xml:space="preserve">Sammy Sosa</t>
        </is>
      </c>
      <c r="C484" t="inlineStr">
        <is>
          <t xml:space="preserve">Chicago Cubs</t>
        </is>
      </c>
      <c r="D484" t="inlineStr">
        <is>
          <t xml:space="preserve">Home Run Kings Autograph Relics</t>
        </is>
      </c>
      <c r="F484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HRKAR-SS2</t>
        </is>
      </c>
      <c r="B485" t="inlineStr">
        <is>
          <t xml:space="preserve">Sammy Sosa</t>
        </is>
      </c>
      <c r="C485" t="inlineStr">
        <is>
          <t xml:space="preserve">Chicago Cubs</t>
        </is>
      </c>
      <c r="D485" t="inlineStr">
        <is>
          <t xml:space="preserve">Home Run Kings Autograph Relics</t>
        </is>
      </c>
      <c r="F485" t="str">
        <f>HYPERLINK("https://www.ebay.com/sch/i.html?_nkw=2023+Luminaries+Sammy+Sosa+auto&amp;mkcid=1&amp;mkrid=711-53200-19255-0&amp;siteid=0&amp;campid=5339157451&amp;toolid=10001&amp;mkevt=1&amp;customid=checklist-xlsx","Find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HRKAR-TT</t>
        </is>
      </c>
      <c r="B486" t="inlineStr">
        <is>
          <t xml:space="preserve">Trea Turner</t>
        </is>
      </c>
      <c r="C486" t="inlineStr">
        <is>
          <t xml:space="preserve">Philadelphia Phillies</t>
        </is>
      </c>
      <c r="D486" t="inlineStr">
        <is>
          <t xml:space="preserve">Home Run Kings Autograph Relics</t>
        </is>
      </c>
      <c r="F486" t="str">
        <f>HYPERLINK("https://www.ebay.com/sch/i.html?_nkw=2023+Luminaries+Trea+Turner+auto&amp;mkcid=1&amp;mkrid=711-53200-19255-0&amp;siteid=0&amp;campid=5339157451&amp;toolid=10001&amp;mkevt=1&amp;customid=checklist-xlsx","Find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HRKAR-VG2</t>
        </is>
      </c>
      <c r="B487" t="inlineStr">
        <is>
          <t xml:space="preserve">Vladimir Guerrero</t>
        </is>
      </c>
      <c r="D487" t="inlineStr">
        <is>
          <t xml:space="preserve">Home Run Kings Autograph Relics</t>
        </is>
      </c>
      <c r="F487" t="str">
        <f>HYPERLINK("https://www.ebay.com/sch/i.html?_nkw=2023+Luminaries+Vladimir+Guerrero+auto&amp;mkcid=1&amp;mkrid=711-53200-19255-0&amp;siteid=0&amp;campid=5339157451&amp;toolid=10001&amp;mkevt=1&amp;customid=checklist-xlsx","Find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HRKAR-VGU1</t>
        </is>
      </c>
      <c r="B488" t="inlineStr">
        <is>
          <t xml:space="preserve">Vladimir Guerrero Jr.</t>
        </is>
      </c>
      <c r="C488" t="inlineStr">
        <is>
          <t xml:space="preserve">Toronto Blue Jays</t>
        </is>
      </c>
      <c r="D488" t="inlineStr">
        <is>
          <t xml:space="preserve">Home Run Kings Autograph Relics</t>
        </is>
      </c>
      <c r="F488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HRKAR-YA</t>
        </is>
      </c>
      <c r="B489" t="inlineStr">
        <is>
          <t xml:space="preserve">Yordan Alvarez</t>
        </is>
      </c>
      <c r="C489" t="inlineStr">
        <is>
          <t xml:space="preserve">Houston Astros</t>
        </is>
      </c>
      <c r="D489" t="inlineStr">
        <is>
          <t xml:space="preserve">Home Run Kings Autograph Relics</t>
        </is>
      </c>
      <c r="F489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HRKAP-AJ</t>
        </is>
      </c>
      <c r="B490" t="inlineStr">
        <is>
          <t xml:space="preserve">Aaron Judge</t>
        </is>
      </c>
      <c r="C490" t="inlineStr">
        <is>
          <t xml:space="preserve">New York Yankees</t>
        </is>
      </c>
      <c r="D490" t="inlineStr">
        <is>
          <t xml:space="preserve">Home Run Kings Autograph Patches</t>
        </is>
      </c>
      <c r="F490" t="str">
        <f>HYPERLINK("https://www.ebay.com/sch/i.html?_nkw=2023+Luminaries+Aaron+Judge+auto&amp;mkcid=1&amp;mkrid=711-53200-19255-0&amp;siteid=0&amp;campid=5339157451&amp;toolid=10001&amp;mkevt=1&amp;customid=checklist-xlsx","Find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HRKAP-AP</t>
        </is>
      </c>
      <c r="B491" t="inlineStr">
        <is>
          <t xml:space="preserve">Albert Pujols</t>
        </is>
      </c>
      <c r="C491" t="inlineStr">
        <is>
          <t xml:space="preserve">Los Angeles Angels</t>
        </is>
      </c>
      <c r="D491" t="inlineStr">
        <is>
          <t xml:space="preserve">Home Run Kings Autograph Patches</t>
        </is>
      </c>
      <c r="F491" t="str">
        <f>HYPERLINK("https://www.ebay.com/sch/i.html?_nkw=2023+Luminaries+Albert+Pujols+auto&amp;mkcid=1&amp;mkrid=711-53200-19255-0&amp;siteid=0&amp;campid=5339157451&amp;toolid=10001&amp;mkevt=1&amp;customid=checklist-xlsx","Find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HRKAP-AR</t>
        </is>
      </c>
      <c r="B492" t="inlineStr">
        <is>
          <t xml:space="preserve">Austin Riley</t>
        </is>
      </c>
      <c r="C492" t="inlineStr">
        <is>
          <t xml:space="preserve">Atlanta Braves</t>
        </is>
      </c>
      <c r="D492" t="inlineStr">
        <is>
          <t xml:space="preserve">Home Run Kings Autograph Patches</t>
        </is>
      </c>
      <c r="F492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HRKAP-ARI</t>
        </is>
      </c>
      <c r="B493" t="inlineStr">
        <is>
          <t xml:space="preserve">Anthony Rizzo</t>
        </is>
      </c>
      <c r="C493" t="inlineStr">
        <is>
          <t xml:space="preserve">New York Yankees</t>
        </is>
      </c>
      <c r="D493" t="inlineStr">
        <is>
          <t xml:space="preserve">Home Run Kings Autograph Patches</t>
        </is>
      </c>
      <c r="F493" t="str">
        <f>HYPERLINK("https://www.ebay.com/sch/i.html?_nkw=2023+Luminaries+Anthony+Rizzo+auto&amp;mkcid=1&amp;mkrid=711-53200-19255-0&amp;siteid=0&amp;campid=5339157451&amp;toolid=10001&amp;mkevt=1&amp;customid=checklist-xlsx","Find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HRKAP-ARU</t>
        </is>
      </c>
      <c r="B494" t="inlineStr">
        <is>
          <t xml:space="preserve">Adley Rutschman</t>
        </is>
      </c>
      <c r="C494" t="inlineStr">
        <is>
          <t xml:space="preserve">Baltimore Orioles</t>
        </is>
      </c>
      <c r="D494" t="inlineStr">
        <is>
          <t xml:space="preserve">Home Run Kings Autograph Patches</t>
        </is>
      </c>
      <c r="F494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HRKAP-BB</t>
        </is>
      </c>
      <c r="B495" t="inlineStr">
        <is>
          <t xml:space="preserve">Brett Baty</t>
        </is>
      </c>
      <c r="C495" t="inlineStr">
        <is>
          <t xml:space="preserve">New York Mets</t>
        </is>
      </c>
      <c r="D495" t="inlineStr">
        <is>
          <t xml:space="preserve">Home Run Kings Autograph Patches</t>
        </is>
      </c>
      <c r="F495" t="str">
        <f>HYPERLINK("https://www.ebay.com/sch/i.html?_nkw=2023+Luminaries+Brett+Baty+auto&amp;mkcid=1&amp;mkrid=711-53200-19255-0&amp;siteid=0&amp;campid=5339157451&amp;toolid=10001&amp;mkevt=1&amp;customid=checklist-xlsx","Find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HRKAP-BBU</t>
        </is>
      </c>
      <c r="B496" t="inlineStr">
        <is>
          <t xml:space="preserve">Byron Buxton</t>
        </is>
      </c>
      <c r="C496" t="inlineStr">
        <is>
          <t xml:space="preserve">Minnesota Twins</t>
        </is>
      </c>
      <c r="D496" t="inlineStr">
        <is>
          <t xml:space="preserve">Home Run Kings Autograph Patches</t>
        </is>
      </c>
      <c r="F496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HRKAP-BH</t>
        </is>
      </c>
      <c r="B497" t="inlineStr">
        <is>
          <t xml:space="preserve">Bryce Harper</t>
        </is>
      </c>
      <c r="C497" t="inlineStr">
        <is>
          <t xml:space="preserve">Philadelphia Phillies</t>
        </is>
      </c>
      <c r="D497" t="inlineStr">
        <is>
          <t xml:space="preserve">Home Run Kings Autograph Patches</t>
        </is>
      </c>
      <c r="F497" t="str">
        <f>HYPERLINK("https://www.ebay.com/sch/i.html?_nkw=2023+Luminaries+Bryce+Harper+auto&amp;mkcid=1&amp;mkrid=711-53200-19255-0&amp;siteid=0&amp;campid=5339157451&amp;toolid=10001&amp;mkevt=1&amp;customid=checklist-xlsx","Find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HRKAP-BP</t>
        </is>
      </c>
      <c r="B498" t="inlineStr">
        <is>
          <t xml:space="preserve">Buster Posey</t>
        </is>
      </c>
      <c r="C498" t="inlineStr">
        <is>
          <t xml:space="preserve">San Francisco Giants</t>
        </is>
      </c>
      <c r="D498" t="inlineStr">
        <is>
          <t xml:space="preserve">Home Run Kings Autograph Patches</t>
        </is>
      </c>
      <c r="F498" t="str">
        <f>HYPERLINK("https://www.ebay.com/sch/i.html?_nkw=2023+Luminaries+Buster+Posey+auto&amp;mkcid=1&amp;mkrid=711-53200-19255-0&amp;siteid=0&amp;campid=5339157451&amp;toolid=10001&amp;mkevt=1&amp;customid=checklist-xlsx","Find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HRKAP-CJ</t>
        </is>
      </c>
      <c r="B499" t="inlineStr">
        <is>
          <t xml:space="preserve">Chipper Jones</t>
        </is>
      </c>
      <c r="C499" t="inlineStr">
        <is>
          <t xml:space="preserve">Atlanta Braves</t>
        </is>
      </c>
      <c r="D499" t="inlineStr">
        <is>
          <t xml:space="preserve">Home Run Kings Autograph Patches</t>
        </is>
      </c>
      <c r="F499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HRKAP-CR</t>
        </is>
      </c>
      <c r="B500" t="inlineStr">
        <is>
          <t xml:space="preserve">Cal Ripken Jr.</t>
        </is>
      </c>
      <c r="C500" t="inlineStr">
        <is>
          <t xml:space="preserve">Baltimore Orioles</t>
        </is>
      </c>
      <c r="D500" t="inlineStr">
        <is>
          <t xml:space="preserve">Home Run Kings Autograph Patches</t>
        </is>
      </c>
      <c r="F500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HRKAP-CY</t>
        </is>
      </c>
      <c r="B501" t="inlineStr">
        <is>
          <t xml:space="preserve">Christian Yelich</t>
        </is>
      </c>
      <c r="C501" t="inlineStr">
        <is>
          <t xml:space="preserve">Milwaukee Brewers</t>
        </is>
      </c>
      <c r="D501" t="inlineStr">
        <is>
          <t xml:space="preserve">Home Run Kings Autograph Patches</t>
        </is>
      </c>
      <c r="F501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HRKAP-DW</t>
        </is>
      </c>
      <c r="B502" t="inlineStr">
        <is>
          <t xml:space="preserve">David Wright</t>
        </is>
      </c>
      <c r="C502" t="inlineStr">
        <is>
          <t xml:space="preserve">New York Mets</t>
        </is>
      </c>
      <c r="D502" t="inlineStr">
        <is>
          <t xml:space="preserve">Home Run Kings Autograph Patches</t>
        </is>
      </c>
      <c r="F502" t="str">
        <f>HYPERLINK("https://www.ebay.com/sch/i.html?_nkw=2023+Luminaries+David+Wright+auto&amp;mkcid=1&amp;mkrid=711-53200-19255-0&amp;siteid=0&amp;campid=5339157451&amp;toolid=10001&amp;mkevt=1&amp;customid=checklist-xlsx","Find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HRKAP-IR</t>
        </is>
      </c>
      <c r="B503" t="inlineStr">
        <is>
          <t xml:space="preserve">Iván Rodríguez</t>
        </is>
      </c>
      <c r="C503" t="inlineStr">
        <is>
          <t xml:space="preserve">Detroit Tigers</t>
        </is>
      </c>
      <c r="D503" t="inlineStr">
        <is>
          <t xml:space="preserve">Home Run Kings Autograph Patches</t>
        </is>
      </c>
      <c r="F503" t="str">
        <f>HYPERLINK("https://www.ebay.com/sch/i.html?_nkw=2023+Luminaries+Iv%C3%A1n+Rodr%C3%ADguez+auto&amp;mkcid=1&amp;mkrid=711-53200-19255-0&amp;siteid=0&amp;campid=5339157451&amp;toolid=10001&amp;mkevt=1&amp;customid=checklist-xlsx","Find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HRKAP-JA</t>
        </is>
      </c>
      <c r="B504" t="inlineStr">
        <is>
          <t xml:space="preserve">Jose Altuve</t>
        </is>
      </c>
      <c r="C504" t="inlineStr">
        <is>
          <t xml:space="preserve">Houston Astros</t>
        </is>
      </c>
      <c r="D504" t="inlineStr">
        <is>
          <t xml:space="preserve">Home Run Kings Autograph Patches</t>
        </is>
      </c>
      <c r="F504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HRKAP-JR</t>
        </is>
      </c>
      <c r="B505" t="inlineStr">
        <is>
          <t xml:space="preserve">Julio Rodríguez</t>
        </is>
      </c>
      <c r="C505" t="inlineStr">
        <is>
          <t xml:space="preserve">Seattle Mariners</t>
        </is>
      </c>
      <c r="D505" t="inlineStr">
        <is>
          <t xml:space="preserve">Home Run Kings Autograph Patches</t>
        </is>
      </c>
      <c r="F505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HRKAP-LW</t>
        </is>
      </c>
      <c r="B506" t="inlineStr">
        <is>
          <t xml:space="preserve">Larry Walker</t>
        </is>
      </c>
      <c r="C506" t="inlineStr">
        <is>
          <t xml:space="preserve">Colorado Rockies</t>
        </is>
      </c>
      <c r="D506" t="inlineStr">
        <is>
          <t xml:space="preserve">Home Run Kings Autograph Patches</t>
        </is>
      </c>
      <c r="F506" t="str">
        <f>HYPERLINK("https://www.ebay.com/sch/i.html?_nkw=2023+Luminaries+Larry+Walker+auto&amp;mkcid=1&amp;mkrid=711-53200-19255-0&amp;siteid=0&amp;campid=5339157451&amp;toolid=10001&amp;mkevt=1&amp;customid=checklist-xlsx","Find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HRKAP-MM</t>
        </is>
      </c>
      <c r="B507" t="inlineStr">
        <is>
          <t xml:space="preserve">Manny Machado</t>
        </is>
      </c>
      <c r="C507" t="inlineStr">
        <is>
          <t xml:space="preserve">San Diego Padres</t>
        </is>
      </c>
      <c r="D507" t="inlineStr">
        <is>
          <t xml:space="preserve">Home Run Kings Autograph Patches</t>
        </is>
      </c>
      <c r="F507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HRKAP-MT</t>
        </is>
      </c>
      <c r="B508" t="inlineStr">
        <is>
          <t xml:space="preserve">Mike Trout</t>
        </is>
      </c>
      <c r="C508" t="inlineStr">
        <is>
          <t xml:space="preserve">Los Angeles Angels</t>
        </is>
      </c>
      <c r="D508" t="inlineStr">
        <is>
          <t xml:space="preserve">Home Run Kings Autograph Patches</t>
        </is>
      </c>
      <c r="F508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HRKAP-NG</t>
        </is>
      </c>
      <c r="B509" t="inlineStr">
        <is>
          <t xml:space="preserve">Nolan Gorman</t>
        </is>
      </c>
      <c r="C509" t="inlineStr">
        <is>
          <t xml:space="preserve">St. Louis Cardinals</t>
        </is>
      </c>
      <c r="D509" t="inlineStr">
        <is>
          <t xml:space="preserve">Home Run Kings Autograph Patches</t>
        </is>
      </c>
      <c r="F509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HRKAP-RA</t>
        </is>
      </c>
      <c r="B510" t="inlineStr">
        <is>
          <t xml:space="preserve">Ronald Acuña Jr.</t>
        </is>
      </c>
      <c r="C510" t="inlineStr">
        <is>
          <t xml:space="preserve">Atlanta Braves</t>
        </is>
      </c>
      <c r="D510" t="inlineStr">
        <is>
          <t xml:space="preserve">Home Run Kings Autograph Patches</t>
        </is>
      </c>
      <c r="F510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HRKAP-RD</t>
        </is>
      </c>
      <c r="B511" t="inlineStr">
        <is>
          <t xml:space="preserve">Rafael Devers</t>
        </is>
      </c>
      <c r="C511" t="inlineStr">
        <is>
          <t xml:space="preserve">Boston Red Sox</t>
        </is>
      </c>
      <c r="D511" t="inlineStr">
        <is>
          <t xml:space="preserve">Home Run Kings Autograph Patches</t>
        </is>
      </c>
      <c r="F511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HRKAP-RG</t>
        </is>
      </c>
      <c r="B512" t="inlineStr">
        <is>
          <t xml:space="preserve">Riley Greene</t>
        </is>
      </c>
      <c r="C512" t="inlineStr">
        <is>
          <t xml:space="preserve">Detroit Tigers</t>
        </is>
      </c>
      <c r="D512" t="inlineStr">
        <is>
          <t xml:space="preserve">Home Run Kings Autograph Patches</t>
        </is>
      </c>
      <c r="F512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HRKAP-RH</t>
        </is>
      </c>
      <c r="B513" t="inlineStr">
        <is>
          <t xml:space="preserve">Rhys Hoskins</t>
        </is>
      </c>
      <c r="C513" t="inlineStr">
        <is>
          <t xml:space="preserve">Philadelphia Phillies</t>
        </is>
      </c>
      <c r="D513" t="inlineStr">
        <is>
          <t xml:space="preserve">Home Run Kings Autograph Patches</t>
        </is>
      </c>
      <c r="F513" t="str">
        <f>HYPERLINK("https://www.ebay.com/sch/i.html?_nkw=2023+Luminaries+Rhys+Hoskins+auto&amp;mkcid=1&amp;mkrid=711-53200-19255-0&amp;siteid=0&amp;campid=5339157451&amp;toolid=10001&amp;mkevt=1&amp;customid=checklist-xlsx","Find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HRKAP-VG</t>
        </is>
      </c>
      <c r="B514" t="inlineStr">
        <is>
          <t xml:space="preserve">Vladimir Guerrero Jr.</t>
        </is>
      </c>
      <c r="C514" t="inlineStr">
        <is>
          <t xml:space="preserve">Toronto Blue Jays</t>
        </is>
      </c>
      <c r="D514" t="inlineStr">
        <is>
          <t xml:space="preserve">Home Run Kings Autograph Patches</t>
        </is>
      </c>
      <c r="F514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HRKAP-YA</t>
        </is>
      </c>
      <c r="B515" t="inlineStr">
        <is>
          <t xml:space="preserve">Yordan Alvarez</t>
        </is>
      </c>
      <c r="C515" t="inlineStr">
        <is>
          <t xml:space="preserve">Houston Astros</t>
        </is>
      </c>
      <c r="D515" t="inlineStr">
        <is>
          <t xml:space="preserve">Home Run Kings Autograph Patches</t>
        </is>
      </c>
      <c r="F515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HRKBLA-AR</t>
        </is>
      </c>
      <c r="B516" t="inlineStr">
        <is>
          <t xml:space="preserve">Austin Riley</t>
        </is>
      </c>
      <c r="C516" t="inlineStr">
        <is>
          <t xml:space="preserve">Atlanta Braves</t>
        </is>
      </c>
      <c r="D516" t="inlineStr">
        <is>
          <t xml:space="preserve">Home Run Kings Baseball Leather Autographs</t>
        </is>
      </c>
      <c r="F516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HRKBLA-FA</t>
        </is>
      </c>
      <c r="B517" t="inlineStr">
        <is>
          <t xml:space="preserve">Francisco Álvarez</t>
        </is>
      </c>
      <c r="C517" t="inlineStr">
        <is>
          <t xml:space="preserve">New York Mets</t>
        </is>
      </c>
      <c r="D517" t="inlineStr">
        <is>
          <t xml:space="preserve">Home Run Kings Baseball Leather Autographs</t>
        </is>
      </c>
      <c r="F517" t="str">
        <f>HYPERLINK("https://www.ebay.com/sch/i.html?_nkw=2023+Luminaries+Francisco+%C3%81lvarez+auto&amp;mkcid=1&amp;mkrid=711-53200-19255-0&amp;siteid=0&amp;campid=5339157451&amp;toolid=10001&amp;mkevt=1&amp;customid=checklist-xlsx","Find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HRKBLA-NG</t>
        </is>
      </c>
      <c r="B518" t="inlineStr">
        <is>
          <t xml:space="preserve">Nolan Gorman</t>
        </is>
      </c>
      <c r="C518" t="inlineStr">
        <is>
          <t xml:space="preserve">St. Louis Cardinals</t>
        </is>
      </c>
      <c r="D518" t="inlineStr">
        <is>
          <t xml:space="preserve">Home Run Kings Baseball Leather Autographs</t>
        </is>
      </c>
      <c r="F518" t="str">
        <f>HYPERLINK("https://www.ebay.com/sch/i.html?_nkw=2023+Luminaries+Nolan+Gorman+auto&amp;mkcid=1&amp;mkrid=711-53200-19255-0&amp;siteid=0&amp;campid=5339157451&amp;toolid=10001&amp;mkevt=1&amp;customid=checklist-xlsx","Find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HRKD-IO</t>
        </is>
      </c>
      <c r="B519" t="inlineStr">
        <is>
          <t xml:space="preserve">Shohei Ohtani</t>
        </is>
      </c>
      <c r="C519" t="inlineStr">
        <is>
          <t xml:space="preserve">Los Angeles Angels</t>
        </is>
      </c>
      <c r="D519" t="inlineStr">
        <is>
          <t xml:space="preserve">Home Run Kings Autograph Patch Dual Book</t>
        </is>
      </c>
      <c r="F519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HRKD-IO</t>
        </is>
      </c>
      <c r="B520" t="inlineStr">
        <is>
          <t xml:space="preserve">Ichiro</t>
        </is>
      </c>
      <c r="C520" t="inlineStr">
        <is>
          <t xml:space="preserve">Seattle Mariners</t>
        </is>
      </c>
      <c r="D520" t="inlineStr">
        <is>
          <t xml:space="preserve">Home Run Kings Autograph Patch Dual Book</t>
        </is>
      </c>
      <c r="F520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HRKD-TO</t>
        </is>
      </c>
      <c r="B521" t="inlineStr">
        <is>
          <t xml:space="preserve">Shohei Ohtani</t>
        </is>
      </c>
      <c r="C521" t="inlineStr">
        <is>
          <t xml:space="preserve">Los Angeles Angels</t>
        </is>
      </c>
      <c r="D521" t="inlineStr">
        <is>
          <t xml:space="preserve">Home Run Kings Autograph Patch Dual Book</t>
        </is>
      </c>
      <c r="F521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HRKD-TO</t>
        </is>
      </c>
      <c r="B522" t="inlineStr">
        <is>
          <t xml:space="preserve">Mike Trout</t>
        </is>
      </c>
      <c r="C522" t="inlineStr">
        <is>
          <t xml:space="preserve">Los Angeles Angels</t>
        </is>
      </c>
      <c r="D522" t="inlineStr">
        <is>
          <t xml:space="preserve">Home Run Kings Autograph Patch Dual Book</t>
        </is>
      </c>
      <c r="F522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HRKT-CTO</t>
        </is>
      </c>
      <c r="B523" t="inlineStr">
        <is>
          <t xml:space="preserve">Mike Trout</t>
        </is>
      </c>
      <c r="C523" t="inlineStr">
        <is>
          <t xml:space="preserve">Los Angeles Angels</t>
        </is>
      </c>
      <c r="D523" t="inlineStr">
        <is>
          <t xml:space="preserve">Home Run Kings Autograph Patch Triple Book</t>
        </is>
      </c>
      <c r="F523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HRKT-CTO</t>
        </is>
      </c>
      <c r="B524" t="inlineStr">
        <is>
          <t xml:space="preserve">Rod Carew</t>
        </is>
      </c>
      <c r="D524" t="inlineStr">
        <is>
          <t xml:space="preserve">Home Run Kings Autograph Patch Triple Book</t>
        </is>
      </c>
      <c r="F524" t="str">
        <f>HYPERLINK("https://www.ebay.com/sch/i.html?_nkw=2023+Luminaries+Rod+Carew+auto&amp;mkcid=1&amp;mkrid=711-53200-19255-0&amp;siteid=0&amp;campid=5339157451&amp;toolid=10001&amp;mkevt=1&amp;customid=checklist-xlsx","Find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HRKT-CTO</t>
        </is>
      </c>
      <c r="B525" t="inlineStr">
        <is>
          <t xml:space="preserve">Shohei Ohtani</t>
        </is>
      </c>
      <c r="C525" t="inlineStr">
        <is>
          <t xml:space="preserve">Los Angeles Angels</t>
        </is>
      </c>
      <c r="D525" t="inlineStr">
        <is>
          <t xml:space="preserve">Home Run Kings Autograph Patch Triple Book</t>
        </is>
      </c>
      <c r="F525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LBC-ABE</t>
        </is>
      </c>
      <c r="B526" t="inlineStr">
        <is>
          <t xml:space="preserve">Adrián Beltré</t>
        </is>
      </c>
      <c r="C526" t="inlineStr">
        <is>
          <t xml:space="preserve">Texas Rangers</t>
        </is>
      </c>
      <c r="D526" t="inlineStr">
        <is>
          <t xml:space="preserve">Letters Book Card Autographs</t>
        </is>
      </c>
      <c r="F526" t="str">
        <f>HYPERLINK("https://www.ebay.com/sch/i.html?_nkw=2023+Luminaries+Adri%C3%A1n+Beltr%C3%A9+auto&amp;mkcid=1&amp;mkrid=711-53200-19255-0&amp;siteid=0&amp;campid=5339157451&amp;toolid=10001&amp;mkevt=1&amp;customid=checklist-xlsx","Find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LBC-AG</t>
        </is>
      </c>
      <c r="B527" t="inlineStr">
        <is>
          <t xml:space="preserve">Andrés Gimenéz</t>
        </is>
      </c>
      <c r="C527" t="inlineStr">
        <is>
          <t xml:space="preserve">Cleveland Guardians</t>
        </is>
      </c>
      <c r="D527" t="inlineStr">
        <is>
          <t xml:space="preserve">Letters Book Card Autographs</t>
        </is>
      </c>
      <c r="F527" t="str">
        <f>HYPERLINK("https://www.ebay.com/sch/i.html?_nkw=2023+Luminaries+Andr%C3%A9s+Gimen%C3%A9z+auto&amp;mkcid=1&amp;mkrid=711-53200-19255-0&amp;siteid=0&amp;campid=5339157451&amp;toolid=10001&amp;mkevt=1&amp;customid=checklist-xlsx","Find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LBC-AR</t>
        </is>
      </c>
      <c r="B528" t="inlineStr">
        <is>
          <t xml:space="preserve">Austin Riley</t>
        </is>
      </c>
      <c r="C528" t="inlineStr">
        <is>
          <t xml:space="preserve">Atlanta Braves</t>
        </is>
      </c>
      <c r="D528" t="inlineStr">
        <is>
          <t xml:space="preserve">Letters Book Card Autographs</t>
        </is>
      </c>
      <c r="F528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LBC-AR1</t>
        </is>
      </c>
      <c r="B529" t="inlineStr">
        <is>
          <t xml:space="preserve">Austin Riley</t>
        </is>
      </c>
      <c r="C529" t="inlineStr">
        <is>
          <t xml:space="preserve">Atlanta Braves</t>
        </is>
      </c>
      <c r="D529" t="inlineStr">
        <is>
          <t xml:space="preserve">Letters Book Card Autographs</t>
        </is>
      </c>
      <c r="F529" t="str">
        <f>HYPERLINK("https://www.ebay.com/sch/i.html?_nkw=2023+Luminaries+Austin+Riley+auto&amp;mkcid=1&amp;mkrid=711-53200-19255-0&amp;siteid=0&amp;campid=5339157451&amp;toolid=10001&amp;mkevt=1&amp;customid=checklist-xlsx","Find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LBC-BBX</t>
        </is>
      </c>
      <c r="B530" t="inlineStr">
        <is>
          <t xml:space="preserve">Byron Buxton</t>
        </is>
      </c>
      <c r="C530" t="inlineStr">
        <is>
          <t xml:space="preserve">Minnesota Twins</t>
        </is>
      </c>
      <c r="D530" t="inlineStr">
        <is>
          <t xml:space="preserve">Letters Book Card Autographs</t>
        </is>
      </c>
      <c r="F530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LBC-BBX2</t>
        </is>
      </c>
      <c r="B531" t="inlineStr">
        <is>
          <t xml:space="preserve">Byron Buxton</t>
        </is>
      </c>
      <c r="C531" t="inlineStr">
        <is>
          <t xml:space="preserve">Minnesota Twins</t>
        </is>
      </c>
      <c r="D531" t="inlineStr">
        <is>
          <t xml:space="preserve">Letters Book Card Autographs</t>
        </is>
      </c>
      <c r="F531" t="str">
        <f>HYPERLINK("https://www.ebay.com/sch/i.html?_nkw=2023+Luminaries+Byron+Buxton+auto&amp;mkcid=1&amp;mkrid=711-53200-19255-0&amp;siteid=0&amp;campid=5339157451&amp;toolid=10001&amp;mkevt=1&amp;customid=checklist-xlsx","Find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LBC-BWJ</t>
        </is>
      </c>
      <c r="B532" t="inlineStr">
        <is>
          <t xml:space="preserve">Bobby Witt Jr.</t>
        </is>
      </c>
      <c r="C532" t="inlineStr">
        <is>
          <t xml:space="preserve">Kansas City Royals</t>
        </is>
      </c>
      <c r="D532" t="inlineStr">
        <is>
          <t xml:space="preserve">Letters Book Card Autographs</t>
        </is>
      </c>
      <c r="F532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LBC-BWJR</t>
        </is>
      </c>
      <c r="B533" t="inlineStr">
        <is>
          <t xml:space="preserve">Bobby Witt Jr.</t>
        </is>
      </c>
      <c r="C533" t="inlineStr">
        <is>
          <t xml:space="preserve">Kansas City Royals</t>
        </is>
      </c>
      <c r="D533" t="inlineStr">
        <is>
          <t xml:space="preserve">Letters Book Card Autographs</t>
        </is>
      </c>
      <c r="F533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LBC-CJ</t>
        </is>
      </c>
      <c r="B534" t="inlineStr">
        <is>
          <t xml:space="preserve">Chipper Jones</t>
        </is>
      </c>
      <c r="C534" t="inlineStr">
        <is>
          <t xml:space="preserve">Atlanta Braves</t>
        </is>
      </c>
      <c r="D534" t="inlineStr">
        <is>
          <t xml:space="preserve">Letters Book Card Autographs</t>
        </is>
      </c>
      <c r="F534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LBC-CJ1</t>
        </is>
      </c>
      <c r="B535" t="inlineStr">
        <is>
          <t xml:space="preserve">Chipper Jones</t>
        </is>
      </c>
      <c r="C535" t="inlineStr">
        <is>
          <t xml:space="preserve">Atlanta Braves</t>
        </is>
      </c>
      <c r="D535" t="inlineStr">
        <is>
          <t xml:space="preserve">Letters Book Card Autographs</t>
        </is>
      </c>
      <c r="F535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LBC-CJ2</t>
        </is>
      </c>
      <c r="B536" t="inlineStr">
        <is>
          <t xml:space="preserve">Chipper Jones</t>
        </is>
      </c>
      <c r="C536" t="inlineStr">
        <is>
          <t xml:space="preserve">Atlanta Braves</t>
        </is>
      </c>
      <c r="D536" t="inlineStr">
        <is>
          <t xml:space="preserve">Letters Book Card Autographs</t>
        </is>
      </c>
      <c r="F536" t="str">
        <f>HYPERLINK("https://www.ebay.com/sch/i.html?_nkw=2023+Luminaries+Chipper+Jones+auto&amp;mkcid=1&amp;mkrid=711-53200-19255-0&amp;siteid=0&amp;campid=5339157451&amp;toolid=10001&amp;mkevt=1&amp;customid=checklist-xlsx","Find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LBC-CM</t>
        </is>
      </c>
      <c r="B537" t="inlineStr">
        <is>
          <t xml:space="preserve">Christopher Morel</t>
        </is>
      </c>
      <c r="C537" t="inlineStr">
        <is>
          <t xml:space="preserve">Chicago Cubs</t>
        </is>
      </c>
      <c r="D537" t="inlineStr">
        <is>
          <t xml:space="preserve">Letters Book Card Autographs</t>
        </is>
      </c>
      <c r="F537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LBC-CM1</t>
        </is>
      </c>
      <c r="B538" t="inlineStr">
        <is>
          <t xml:space="preserve">Christopher Morel</t>
        </is>
      </c>
      <c r="C538" t="inlineStr">
        <is>
          <t xml:space="preserve">Chicago Cubs</t>
        </is>
      </c>
      <c r="D538" t="inlineStr">
        <is>
          <t xml:space="preserve">Letters Book Card Autographs</t>
        </is>
      </c>
      <c r="F538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LBC-CM2</t>
        </is>
      </c>
      <c r="B539" t="inlineStr">
        <is>
          <t xml:space="preserve">Christopher Morel</t>
        </is>
      </c>
      <c r="C539" t="inlineStr">
        <is>
          <t xml:space="preserve">Chicago Cubs</t>
        </is>
      </c>
      <c r="D539" t="inlineStr">
        <is>
          <t xml:space="preserve">Letters Book Card Autographs</t>
        </is>
      </c>
      <c r="F539" t="str">
        <f>HYPERLINK("https://www.ebay.com/sch/i.html?_nkw=2023+Luminaries+Christopher+Morel+auto&amp;mkcid=1&amp;mkrid=711-53200-19255-0&amp;siteid=0&amp;campid=5339157451&amp;toolid=10001&amp;mkevt=1&amp;customid=checklist-xlsx","Find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LBC-CR1</t>
        </is>
      </c>
      <c r="B540" t="inlineStr">
        <is>
          <t xml:space="preserve">Cal Ripken Jr.</t>
        </is>
      </c>
      <c r="C540" t="inlineStr">
        <is>
          <t xml:space="preserve">Baltimore Orioles</t>
        </is>
      </c>
      <c r="D540" t="inlineStr">
        <is>
          <t xml:space="preserve">Letters Book Card Autographs</t>
        </is>
      </c>
      <c r="F540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LBC-CR2</t>
        </is>
      </c>
      <c r="B541" t="inlineStr">
        <is>
          <t xml:space="preserve">Cal Ripken Jr.</t>
        </is>
      </c>
      <c r="C541" t="inlineStr">
        <is>
          <t xml:space="preserve">Baltimore Orioles</t>
        </is>
      </c>
      <c r="D541" t="inlineStr">
        <is>
          <t xml:space="preserve">Letters Book Card Autographs</t>
        </is>
      </c>
      <c r="F541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LBC-CR3</t>
        </is>
      </c>
      <c r="B542" t="inlineStr">
        <is>
          <t xml:space="preserve">Cal Ripken Jr.</t>
        </is>
      </c>
      <c r="C542" t="inlineStr">
        <is>
          <t xml:space="preserve">Baltimore Orioles</t>
        </is>
      </c>
      <c r="D542" t="inlineStr">
        <is>
          <t xml:space="preserve">Letters Book Card Autographs</t>
        </is>
      </c>
      <c r="F542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LBC-CR4</t>
        </is>
      </c>
      <c r="B543" t="inlineStr">
        <is>
          <t xml:space="preserve">Cal Ripken Jr.</t>
        </is>
      </c>
      <c r="C543" t="inlineStr">
        <is>
          <t xml:space="preserve">Baltimore Orioles</t>
        </is>
      </c>
      <c r="D543" t="inlineStr">
        <is>
          <t xml:space="preserve">Letters Book Card Autographs</t>
        </is>
      </c>
      <c r="F543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LBC-CR5</t>
        </is>
      </c>
      <c r="B544" t="inlineStr">
        <is>
          <t xml:space="preserve">Cal Ripken Jr.</t>
        </is>
      </c>
      <c r="C544" t="inlineStr">
        <is>
          <t xml:space="preserve">Baltimore Orioles</t>
        </is>
      </c>
      <c r="D544" t="inlineStr">
        <is>
          <t xml:space="preserve">Letters Book Card Autographs</t>
        </is>
      </c>
      <c r="F544" t="str">
        <f>HYPERLINK("https://www.ebay.com/sch/i.html?_nkw=2023+Luminaries+Cal+Ripken+Jr.+auto&amp;mkcid=1&amp;mkrid=711-53200-19255-0&amp;siteid=0&amp;campid=5339157451&amp;toolid=10001&amp;mkevt=1&amp;customid=checklist-xlsx","Find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LBC-CY</t>
        </is>
      </c>
      <c r="B545" t="inlineStr">
        <is>
          <t xml:space="preserve">Christian Yelich</t>
        </is>
      </c>
      <c r="C545" t="inlineStr">
        <is>
          <t xml:space="preserve">Milwaukee Brewers</t>
        </is>
      </c>
      <c r="D545" t="inlineStr">
        <is>
          <t xml:space="preserve">Letters Book Card Autographs</t>
        </is>
      </c>
      <c r="F545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LBC-CY1</t>
        </is>
      </c>
      <c r="B546" t="inlineStr">
        <is>
          <t xml:space="preserve">Christian Yelich</t>
        </is>
      </c>
      <c r="C546" t="inlineStr">
        <is>
          <t xml:space="preserve">Milwaukee Brewers</t>
        </is>
      </c>
      <c r="D546" t="inlineStr">
        <is>
          <t xml:space="preserve">Letters Book Card Autographs</t>
        </is>
      </c>
      <c r="F546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LBC-CY2</t>
        </is>
      </c>
      <c r="B547" t="inlineStr">
        <is>
          <t xml:space="preserve">Christian Yelich</t>
        </is>
      </c>
      <c r="C547" t="inlineStr">
        <is>
          <t xml:space="preserve">Milwaukee Brewers</t>
        </is>
      </c>
      <c r="D547" t="inlineStr">
        <is>
          <t xml:space="preserve">Letters Book Card Autographs</t>
        </is>
      </c>
      <c r="F547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LBC-CY3</t>
        </is>
      </c>
      <c r="B548" t="inlineStr">
        <is>
          <t xml:space="preserve">Christian Yelich</t>
        </is>
      </c>
      <c r="C548" t="inlineStr">
        <is>
          <t xml:space="preserve">Milwaukee Brewers</t>
        </is>
      </c>
      <c r="D548" t="inlineStr">
        <is>
          <t xml:space="preserve">Letters Book Card Autographs</t>
        </is>
      </c>
      <c r="F548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LBC-CY4</t>
        </is>
      </c>
      <c r="B549" t="inlineStr">
        <is>
          <t xml:space="preserve">Christian Yelich</t>
        </is>
      </c>
      <c r="C549" t="inlineStr">
        <is>
          <t xml:space="preserve">Milwaukee Brewers</t>
        </is>
      </c>
      <c r="D549" t="inlineStr">
        <is>
          <t xml:space="preserve">Letters Book Card Autographs</t>
        </is>
      </c>
      <c r="F549" t="str">
        <f>HYPERLINK("https://www.ebay.com/sch/i.html?_nkw=2023+Luminaries+Christian+Yelich+auto&amp;mkcid=1&amp;mkrid=711-53200-19255-0&amp;siteid=0&amp;campid=5339157451&amp;toolid=10001&amp;mkevt=1&amp;customid=checklist-xlsx","Find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LBC-DO</t>
        </is>
      </c>
      <c r="B550" t="inlineStr">
        <is>
          <t xml:space="preserve">David Ortiz</t>
        </is>
      </c>
      <c r="C550" t="inlineStr">
        <is>
          <t xml:space="preserve">Boston Red Sox</t>
        </is>
      </c>
      <c r="D550" t="inlineStr">
        <is>
          <t xml:space="preserve">Letters Book Card Autographs</t>
        </is>
      </c>
      <c r="F550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LBC-DO1</t>
        </is>
      </c>
      <c r="B551" t="inlineStr">
        <is>
          <t xml:space="preserve">David Ortiz</t>
        </is>
      </c>
      <c r="C551" t="inlineStr">
        <is>
          <t xml:space="preserve">Boston Red Sox</t>
        </is>
      </c>
      <c r="D551" t="inlineStr">
        <is>
          <t xml:space="preserve">Letters Book Card Autographs</t>
        </is>
      </c>
      <c r="F551" t="str">
        <f>HYPERLINK("https://www.ebay.com/sch/i.html?_nkw=2023+Luminaries+David+Ortiz+auto&amp;mkcid=1&amp;mkrid=711-53200-19255-0&amp;siteid=0&amp;campid=5339157451&amp;toolid=10001&amp;mkevt=1&amp;customid=checklist-xlsx","Find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LBC-DW</t>
        </is>
      </c>
      <c r="B552" t="inlineStr">
        <is>
          <t xml:space="preserve">David Wright</t>
        </is>
      </c>
      <c r="C552" t="inlineStr">
        <is>
          <t xml:space="preserve">New York Mets</t>
        </is>
      </c>
      <c r="D552" t="inlineStr">
        <is>
          <t xml:space="preserve">Letters Book Card Autographs</t>
        </is>
      </c>
      <c r="F552" t="str">
        <f>HYPERLINK("https://www.ebay.com/sch/i.html?_nkw=2023+Luminaries+David+Wright+auto&amp;mkcid=1&amp;mkrid=711-53200-19255-0&amp;siteid=0&amp;campid=5339157451&amp;toolid=10001&amp;mkevt=1&amp;customid=checklist-xlsx","Find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LBC-FT</t>
        </is>
      </c>
      <c r="B553" t="inlineStr">
        <is>
          <t xml:space="preserve">Fernando Tatis Jr.</t>
        </is>
      </c>
      <c r="C553" t="inlineStr">
        <is>
          <t xml:space="preserve">San Diego Padres</t>
        </is>
      </c>
      <c r="D553" t="inlineStr">
        <is>
          <t xml:space="preserve">Letters Book Card Autographs</t>
        </is>
      </c>
      <c r="F553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LBC-FT1</t>
        </is>
      </c>
      <c r="B554" t="inlineStr">
        <is>
          <t xml:space="preserve">Fernando Tatis Jr.</t>
        </is>
      </c>
      <c r="C554" t="inlineStr">
        <is>
          <t xml:space="preserve">San Diego Padres</t>
        </is>
      </c>
      <c r="D554" t="inlineStr">
        <is>
          <t xml:space="preserve">Letters Book Card Autographs</t>
        </is>
      </c>
      <c r="F554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LBC-FT2</t>
        </is>
      </c>
      <c r="B555" t="inlineStr">
        <is>
          <t xml:space="preserve">Fernando Tatis Jr.</t>
        </is>
      </c>
      <c r="C555" t="inlineStr">
        <is>
          <t xml:space="preserve">San Diego Padres</t>
        </is>
      </c>
      <c r="D555" t="inlineStr">
        <is>
          <t xml:space="preserve">Letters Book Card Autographs</t>
        </is>
      </c>
      <c r="F555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LBC-FT3</t>
        </is>
      </c>
      <c r="B556" t="inlineStr">
        <is>
          <t xml:space="preserve">Fernando Tatis Jr.</t>
        </is>
      </c>
      <c r="C556" t="inlineStr">
        <is>
          <t xml:space="preserve">San Diego Padres</t>
        </is>
      </c>
      <c r="D556" t="inlineStr">
        <is>
          <t xml:space="preserve">Letters Book Card Autographs</t>
        </is>
      </c>
      <c r="F556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LBC-FT4</t>
        </is>
      </c>
      <c r="B557" t="inlineStr">
        <is>
          <t xml:space="preserve">Fernando Tatis Jr.</t>
        </is>
      </c>
      <c r="C557" t="inlineStr">
        <is>
          <t xml:space="preserve">San Diego Padres</t>
        </is>
      </c>
      <c r="D557" t="inlineStr">
        <is>
          <t xml:space="preserve">Letters Book Card Autographs</t>
        </is>
      </c>
      <c r="F557" t="str">
        <f>HYPERLINK("https://www.ebay.com/sch/i.html?_nkw=2023+Luminaries+Fernando+Tatis+Jr.+auto&amp;mkcid=1&amp;mkrid=711-53200-19255-0&amp;siteid=0&amp;campid=5339157451&amp;toolid=10001&amp;mkevt=1&amp;customid=checklist-xlsx","Find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LBC-GH</t>
        </is>
      </c>
      <c r="B558" t="inlineStr">
        <is>
          <t xml:space="preserve">Gunnar Henderson</t>
        </is>
      </c>
      <c r="C558" t="inlineStr">
        <is>
          <t xml:space="preserve">Baltimore Orioles</t>
        </is>
      </c>
      <c r="D558" t="inlineStr">
        <is>
          <t xml:space="preserve">Letters Book Card Autographs</t>
        </is>
      </c>
      <c r="F558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LBC-GH1</t>
        </is>
      </c>
      <c r="B559" t="inlineStr">
        <is>
          <t xml:space="preserve">Gunnar Henderson</t>
        </is>
      </c>
      <c r="C559" t="inlineStr">
        <is>
          <t xml:space="preserve">Baltimore Orioles</t>
        </is>
      </c>
      <c r="D559" t="inlineStr">
        <is>
          <t xml:space="preserve">Letters Book Card Autographs</t>
        </is>
      </c>
      <c r="F559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LBC-GH2</t>
        </is>
      </c>
      <c r="B560" t="inlineStr">
        <is>
          <t xml:space="preserve">Gunnar Henderson</t>
        </is>
      </c>
      <c r="C560" t="inlineStr">
        <is>
          <t xml:space="preserve">Baltimore Orioles</t>
        </is>
      </c>
      <c r="D560" t="inlineStr">
        <is>
          <t xml:space="preserve">Letters Book Card Autographs</t>
        </is>
      </c>
      <c r="F560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LBC-I</t>
        </is>
      </c>
      <c r="B561" t="inlineStr">
        <is>
          <t xml:space="preserve">Ichiro</t>
        </is>
      </c>
      <c r="C561" t="inlineStr">
        <is>
          <t xml:space="preserve">Miami Marlins</t>
        </is>
      </c>
      <c r="D561" t="inlineStr">
        <is>
          <t xml:space="preserve">Letters Book Card Autographs</t>
        </is>
      </c>
      <c r="F561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LBC-I1</t>
        </is>
      </c>
      <c r="B562" t="inlineStr">
        <is>
          <t xml:space="preserve">Ichiro</t>
        </is>
      </c>
      <c r="C562" t="inlineStr">
        <is>
          <t xml:space="preserve">Miami Marlins</t>
        </is>
      </c>
      <c r="D562" t="inlineStr">
        <is>
          <t xml:space="preserve">Letters Book Card Autographs</t>
        </is>
      </c>
      <c r="F562" t="str">
        <f>HYPERLINK("https://www.ebay.com/sch/i.html?_nkw=2023+Luminaries+Ichiro+auto&amp;mkcid=1&amp;mkrid=711-53200-19255-0&amp;siteid=0&amp;campid=5339157451&amp;toolid=10001&amp;mkevt=1&amp;customid=checklist-xlsx","Find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LBC-JA</t>
        </is>
      </c>
      <c r="B563" t="inlineStr">
        <is>
          <t xml:space="preserve">Jose Altuve</t>
        </is>
      </c>
      <c r="C563" t="inlineStr">
        <is>
          <t xml:space="preserve">Houston Astros</t>
        </is>
      </c>
      <c r="D563" t="inlineStr">
        <is>
          <t xml:space="preserve">Letters Book Card Autographs</t>
        </is>
      </c>
      <c r="F563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LBC-JA1</t>
        </is>
      </c>
      <c r="B564" t="inlineStr">
        <is>
          <t xml:space="preserve">Jose Altuve</t>
        </is>
      </c>
      <c r="C564" t="inlineStr">
        <is>
          <t xml:space="preserve">Houston Astros</t>
        </is>
      </c>
      <c r="D564" t="inlineStr">
        <is>
          <t xml:space="preserve">Letters Book Card Autographs</t>
        </is>
      </c>
      <c r="F564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LBC-JA2</t>
        </is>
      </c>
      <c r="B565" t="inlineStr">
        <is>
          <t xml:space="preserve">Jose Altuve</t>
        </is>
      </c>
      <c r="C565" t="inlineStr">
        <is>
          <t xml:space="preserve">Houston Astros</t>
        </is>
      </c>
      <c r="D565" t="inlineStr">
        <is>
          <t xml:space="preserve">Letters Book Card Autographs</t>
        </is>
      </c>
      <c r="F565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LBC-JA3</t>
        </is>
      </c>
      <c r="B566" t="inlineStr">
        <is>
          <t xml:space="preserve">Jose Altuve</t>
        </is>
      </c>
      <c r="C566" t="inlineStr">
        <is>
          <t xml:space="preserve">Houston Astros</t>
        </is>
      </c>
      <c r="D566" t="inlineStr">
        <is>
          <t xml:space="preserve">Letters Book Card Autographs</t>
        </is>
      </c>
      <c r="F566" t="str">
        <f>HYPERLINK("https://www.ebay.com/sch/i.html?_nkw=2023+Luminaries+Jose+Altuve+auto&amp;mkcid=1&amp;mkrid=711-53200-19255-0&amp;siteid=0&amp;campid=5339157451&amp;toolid=10001&amp;mkevt=1&amp;customid=checklist-xlsx","Find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LBC-JR</t>
        </is>
      </c>
      <c r="B567" t="inlineStr">
        <is>
          <t xml:space="preserve">José Ramírez</t>
        </is>
      </c>
      <c r="C567" t="inlineStr">
        <is>
          <t xml:space="preserve">Cleveland Guardians</t>
        </is>
      </c>
      <c r="D567" t="inlineStr">
        <is>
          <t xml:space="preserve">Letters Book Card Autographs</t>
        </is>
      </c>
      <c r="F567" t="str">
        <f>HYPERLINK("https://www.ebay.com/sch/i.html?_nkw=2023+Luminaries+Jos%C3%A9+Ram%C3%ADrez+auto&amp;mkcid=1&amp;mkrid=711-53200-19255-0&amp;siteid=0&amp;campid=5339157451&amp;toolid=10001&amp;mkevt=1&amp;customid=checklist-xlsx","Find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LBC-JR1</t>
        </is>
      </c>
      <c r="B568" t="inlineStr">
        <is>
          <t xml:space="preserve">Julio Rodríguez</t>
        </is>
      </c>
      <c r="C568" t="inlineStr">
        <is>
          <t xml:space="preserve">Seattle Mariners</t>
        </is>
      </c>
      <c r="D568" t="inlineStr">
        <is>
          <t xml:space="preserve">Letters Book Card Autographs</t>
        </is>
      </c>
      <c r="F568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LBC-JROD</t>
        </is>
      </c>
      <c r="B569" t="inlineStr">
        <is>
          <t xml:space="preserve">Julio Rodríguez</t>
        </is>
      </c>
      <c r="C569" t="inlineStr">
        <is>
          <t xml:space="preserve">Seattle Mariners</t>
        </is>
      </c>
      <c r="D569" t="inlineStr">
        <is>
          <t xml:space="preserve">Letters Book Card Autographs</t>
        </is>
      </c>
      <c r="F569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LBC-JS1</t>
        </is>
      </c>
      <c r="B570" t="inlineStr">
        <is>
          <t xml:space="preserve">Juan Soto</t>
        </is>
      </c>
      <c r="C570" t="inlineStr">
        <is>
          <t xml:space="preserve">San Diego Padres</t>
        </is>
      </c>
      <c r="D570" t="inlineStr">
        <is>
          <t xml:space="preserve">Letters Book Card Autographs</t>
        </is>
      </c>
      <c r="F570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LBC-JS2</t>
        </is>
      </c>
      <c r="B571" t="inlineStr">
        <is>
          <t xml:space="preserve">Juan Soto</t>
        </is>
      </c>
      <c r="C571" t="inlineStr">
        <is>
          <t xml:space="preserve">San Diego Padres</t>
        </is>
      </c>
      <c r="D571" t="inlineStr">
        <is>
          <t xml:space="preserve">Letters Book Card Autographs</t>
        </is>
      </c>
      <c r="F571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LBC-JSO</t>
        </is>
      </c>
      <c r="B572" t="inlineStr">
        <is>
          <t xml:space="preserve">Juan Soto</t>
        </is>
      </c>
      <c r="C572" t="inlineStr">
        <is>
          <t xml:space="preserve">San Diego Padres</t>
        </is>
      </c>
      <c r="D572" t="inlineStr">
        <is>
          <t xml:space="preserve">Letters Book Card Autographs</t>
        </is>
      </c>
      <c r="F572" t="str">
        <f>HYPERLINK("https://www.ebay.com/sch/i.html?_nkw=2023+Luminaries+Juan+Soto+auto&amp;mkcid=1&amp;mkrid=711-53200-19255-0&amp;siteid=0&amp;campid=5339157451&amp;toolid=10001&amp;mkevt=1&amp;customid=checklist-xlsx","Find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LBC-JV</t>
        </is>
      </c>
      <c r="B573" t="inlineStr">
        <is>
          <t xml:space="preserve">Joey Votto</t>
        </is>
      </c>
      <c r="C573" t="inlineStr">
        <is>
          <t xml:space="preserve">Cincinnati Reds</t>
        </is>
      </c>
      <c r="D573" t="inlineStr">
        <is>
          <t xml:space="preserve">Letters Book Card Autographs</t>
        </is>
      </c>
      <c r="F573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LBC-JV1</t>
        </is>
      </c>
      <c r="B574" t="inlineStr">
        <is>
          <t xml:space="preserve">Joey Votto</t>
        </is>
      </c>
      <c r="C574" t="inlineStr">
        <is>
          <t xml:space="preserve">Cincinnati Reds</t>
        </is>
      </c>
      <c r="D574" t="inlineStr">
        <is>
          <t xml:space="preserve">Letters Book Card Autographs</t>
        </is>
      </c>
      <c r="F574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LBC-JV2</t>
        </is>
      </c>
      <c r="B575" t="inlineStr">
        <is>
          <t xml:space="preserve">Joey Votto</t>
        </is>
      </c>
      <c r="C575" t="inlineStr">
        <is>
          <t xml:space="preserve">Cincinnati Reds</t>
        </is>
      </c>
      <c r="D575" t="inlineStr">
        <is>
          <t xml:space="preserve">Letters Book Card Autographs</t>
        </is>
      </c>
      <c r="F575" t="str">
        <f>HYPERLINK("https://www.ebay.com/sch/i.html?_nkw=2023+Luminaries+Joey+Votto+auto&amp;mkcid=1&amp;mkrid=711-53200-19255-0&amp;siteid=0&amp;campid=5339157451&amp;toolid=10001&amp;mkevt=1&amp;customid=checklist-xlsx","Find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LBC-KGJ</t>
        </is>
      </c>
      <c r="B576" t="inlineStr">
        <is>
          <t xml:space="preserve">Ken Griffey Jr.</t>
        </is>
      </c>
      <c r="C576" t="inlineStr">
        <is>
          <t xml:space="preserve">Seattle Mariners</t>
        </is>
      </c>
      <c r="D576" t="inlineStr">
        <is>
          <t xml:space="preserve">Letters Book Card Autographs</t>
        </is>
      </c>
      <c r="F576" t="str">
        <f>HYPERLINK("https://www.ebay.com/sch/i.html?_nkw=2023+Luminaries+Ken+Griffey+Jr.+auto&amp;mkcid=1&amp;mkrid=711-53200-19255-0&amp;siteid=0&amp;campid=5339157451&amp;toolid=10001&amp;mkevt=1&amp;customid=checklist-xlsx","Find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LBC-MM</t>
        </is>
      </c>
      <c r="B577" t="inlineStr">
        <is>
          <t xml:space="preserve">Mark McGwire</t>
        </is>
      </c>
      <c r="C577" t="inlineStr">
        <is>
          <t xml:space="preserve">Oakland Athletics</t>
        </is>
      </c>
      <c r="D577" t="inlineStr">
        <is>
          <t xml:space="preserve">Letters Book Card Autographs</t>
        </is>
      </c>
      <c r="F577" t="str">
        <f>HYPERLINK("https://www.ebay.com/sch/i.html?_nkw=2023+Luminaries+Mark+McGwire+auto&amp;mkcid=1&amp;mkrid=711-53200-19255-0&amp;siteid=0&amp;campid=5339157451&amp;toolid=10001&amp;mkevt=1&amp;customid=checklist-xlsx","Find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LBC-MM1</t>
        </is>
      </c>
      <c r="B578" t="inlineStr">
        <is>
          <t xml:space="preserve">Manny Machado</t>
        </is>
      </c>
      <c r="C578" t="inlineStr">
        <is>
          <t xml:space="preserve">San Diego Padres</t>
        </is>
      </c>
      <c r="D578" t="inlineStr">
        <is>
          <t xml:space="preserve">Letters Book Card Autographs</t>
        </is>
      </c>
      <c r="F578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LBC-MM2</t>
        </is>
      </c>
      <c r="B579" t="inlineStr">
        <is>
          <t xml:space="preserve">Manny Machado</t>
        </is>
      </c>
      <c r="C579" t="inlineStr">
        <is>
          <t xml:space="preserve">San Diego Padres</t>
        </is>
      </c>
      <c r="D579" t="inlineStr">
        <is>
          <t xml:space="preserve">Letters Book Card Autographs</t>
        </is>
      </c>
      <c r="F579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LBC-MM3</t>
        </is>
      </c>
      <c r="B580" t="inlineStr">
        <is>
          <t xml:space="preserve">Manny Machado</t>
        </is>
      </c>
      <c r="C580" t="inlineStr">
        <is>
          <t xml:space="preserve">San Diego Padres</t>
        </is>
      </c>
      <c r="D580" t="inlineStr">
        <is>
          <t xml:space="preserve">Letters Book Card Autographs</t>
        </is>
      </c>
      <c r="F580" t="str">
        <f>HYPERLINK("https://www.ebay.com/sch/i.html?_nkw=2023+Luminaries+Manny+Machado+auto&amp;mkcid=1&amp;mkrid=711-53200-19255-0&amp;siteid=0&amp;campid=5339157451&amp;toolid=10001&amp;mkevt=1&amp;customid=checklist-xlsx","Find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LBC-MT</t>
        </is>
      </c>
      <c r="B581" t="inlineStr">
        <is>
          <t xml:space="preserve">Mike Trout</t>
        </is>
      </c>
      <c r="C581" t="inlineStr">
        <is>
          <t xml:space="preserve">Los Angeles Angels</t>
        </is>
      </c>
      <c r="D581" t="inlineStr">
        <is>
          <t xml:space="preserve">Letters Book Card Autographs</t>
        </is>
      </c>
      <c r="F581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LBC-MT2</t>
        </is>
      </c>
      <c r="B582" t="inlineStr">
        <is>
          <t xml:space="preserve">Mike Trout</t>
        </is>
      </c>
      <c r="C582" t="inlineStr">
        <is>
          <t xml:space="preserve">Los Angeles Angels</t>
        </is>
      </c>
      <c r="D582" t="inlineStr">
        <is>
          <t xml:space="preserve">Letters Book Card Autographs</t>
        </is>
      </c>
      <c r="F582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LBC-MT3</t>
        </is>
      </c>
      <c r="B583" t="inlineStr">
        <is>
          <t xml:space="preserve">Mike Trout</t>
        </is>
      </c>
      <c r="C583" t="inlineStr">
        <is>
          <t xml:space="preserve">Los Angeles Angels</t>
        </is>
      </c>
      <c r="D583" t="inlineStr">
        <is>
          <t xml:space="preserve">Letters Book Card Autographs</t>
        </is>
      </c>
      <c r="F583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LBC-MT4</t>
        </is>
      </c>
      <c r="B584" t="inlineStr">
        <is>
          <t xml:space="preserve">Mike Trout</t>
        </is>
      </c>
      <c r="C584" t="inlineStr">
        <is>
          <t xml:space="preserve">Los Angeles Angels</t>
        </is>
      </c>
      <c r="D584" t="inlineStr">
        <is>
          <t xml:space="preserve">Letters Book Card Autographs</t>
        </is>
      </c>
      <c r="F584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LBC-MT5</t>
        </is>
      </c>
      <c r="B585" t="inlineStr">
        <is>
          <t xml:space="preserve">Mike Trout</t>
        </is>
      </c>
      <c r="C585" t="inlineStr">
        <is>
          <t xml:space="preserve">Los Angeles Angels</t>
        </is>
      </c>
      <c r="D585" t="inlineStr">
        <is>
          <t xml:space="preserve">Letters Book Card Autographs</t>
        </is>
      </c>
      <c r="F585" t="str">
        <f>HYPERLINK("https://www.ebay.com/sch/i.html?_nkw=2023+Luminaries+Mike+Trout+auto&amp;mkcid=1&amp;mkrid=711-53200-19255-0&amp;siteid=0&amp;campid=5339157451&amp;toolid=10001&amp;mkevt=1&amp;customid=checklist-xlsx","Find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LBC-NR</t>
        </is>
      </c>
      <c r="B586" t="inlineStr">
        <is>
          <t xml:space="preserve">Nolan Ryan</t>
        </is>
      </c>
      <c r="C586" t="inlineStr">
        <is>
          <t xml:space="preserve">Texas Rangers</t>
        </is>
      </c>
      <c r="D586" t="inlineStr">
        <is>
          <t xml:space="preserve">Letters Book Card Autographs</t>
        </is>
      </c>
      <c r="F586" t="str">
        <f>HYPERLINK("https://www.ebay.com/sch/i.html?_nkw=2023+Luminaries+Nolan+Ryan+auto&amp;mkcid=1&amp;mkrid=711-53200-19255-0&amp;siteid=0&amp;campid=5339157451&amp;toolid=10001&amp;mkevt=1&amp;customid=checklist-xlsx","Find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LBC-RA</t>
        </is>
      </c>
      <c r="B587" t="inlineStr">
        <is>
          <t xml:space="preserve">Ronald Acuña Jr.</t>
        </is>
      </c>
      <c r="C587" t="inlineStr">
        <is>
          <t xml:space="preserve">Atlanta Braves</t>
        </is>
      </c>
      <c r="D587" t="inlineStr">
        <is>
          <t xml:space="preserve">Letters Book Card Autographs</t>
        </is>
      </c>
      <c r="F587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LBC-RA1</t>
        </is>
      </c>
      <c r="B588" t="inlineStr">
        <is>
          <t xml:space="preserve">Ronald Acuña Jr.</t>
        </is>
      </c>
      <c r="C588" t="inlineStr">
        <is>
          <t xml:space="preserve">Atlanta Braves</t>
        </is>
      </c>
      <c r="D588" t="inlineStr">
        <is>
          <t xml:space="preserve">Letters Book Card Autographs</t>
        </is>
      </c>
      <c r="F588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LBC-RA2</t>
        </is>
      </c>
      <c r="B589" t="inlineStr">
        <is>
          <t xml:space="preserve">Ronald Acuña Jr.</t>
        </is>
      </c>
      <c r="C589" t="inlineStr">
        <is>
          <t xml:space="preserve">Atlanta Braves</t>
        </is>
      </c>
      <c r="D589" t="inlineStr">
        <is>
          <t xml:space="preserve">Letters Book Card Autographs</t>
        </is>
      </c>
      <c r="F589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LBC-RA3</t>
        </is>
      </c>
      <c r="B590" t="inlineStr">
        <is>
          <t xml:space="preserve">Ronald Acuña Jr.</t>
        </is>
      </c>
      <c r="C590" t="inlineStr">
        <is>
          <t xml:space="preserve">Atlanta Braves</t>
        </is>
      </c>
      <c r="D590" t="inlineStr">
        <is>
          <t xml:space="preserve">Letters Book Card Autographs</t>
        </is>
      </c>
      <c r="F590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LBC-RA4</t>
        </is>
      </c>
      <c r="B591" t="inlineStr">
        <is>
          <t xml:space="preserve">Ronald Acuña Jr.</t>
        </is>
      </c>
      <c r="C591" t="inlineStr">
        <is>
          <t xml:space="preserve">Atlanta Braves</t>
        </is>
      </c>
      <c r="D591" t="inlineStr">
        <is>
          <t xml:space="preserve">Letters Book Card Autographs</t>
        </is>
      </c>
      <c r="F591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LBC-RA5</t>
        </is>
      </c>
      <c r="B592" t="inlineStr">
        <is>
          <t xml:space="preserve">Ronald Acuña Jr.</t>
        </is>
      </c>
      <c r="C592" t="inlineStr">
        <is>
          <t xml:space="preserve">Atlanta Braves</t>
        </is>
      </c>
      <c r="D592" t="inlineStr">
        <is>
          <t xml:space="preserve">Letters Book Card Autographs</t>
        </is>
      </c>
      <c r="F592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LBC-RA6</t>
        </is>
      </c>
      <c r="B593" t="inlineStr">
        <is>
          <t xml:space="preserve">Ronald Acuña Jr.</t>
        </is>
      </c>
      <c r="C593" t="inlineStr">
        <is>
          <t xml:space="preserve">Atlanta Braves</t>
        </is>
      </c>
      <c r="D593" t="inlineStr">
        <is>
          <t xml:space="preserve">Letters Book Card Autographs</t>
        </is>
      </c>
      <c r="F593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LBC-RD</t>
        </is>
      </c>
      <c r="B594" t="inlineStr">
        <is>
          <t xml:space="preserve">Rafael Devers</t>
        </is>
      </c>
      <c r="C594" t="inlineStr">
        <is>
          <t xml:space="preserve">Boston Red Sox</t>
        </is>
      </c>
      <c r="D594" t="inlineStr">
        <is>
          <t xml:space="preserve">Letters Book Card Autographs</t>
        </is>
      </c>
      <c r="F594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LBC-RD2</t>
        </is>
      </c>
      <c r="B595" t="inlineStr">
        <is>
          <t xml:space="preserve">Rafael Devers</t>
        </is>
      </c>
      <c r="C595" t="inlineStr">
        <is>
          <t xml:space="preserve">Boston Red Sox</t>
        </is>
      </c>
      <c r="D595" t="inlineStr">
        <is>
          <t xml:space="preserve">Letters Book Card Autographs</t>
        </is>
      </c>
      <c r="F595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LBC-RD3</t>
        </is>
      </c>
      <c r="B596" t="inlineStr">
        <is>
          <t xml:space="preserve">Rafael Devers</t>
        </is>
      </c>
      <c r="C596" t="inlineStr">
        <is>
          <t xml:space="preserve">Boston Red Sox</t>
        </is>
      </c>
      <c r="D596" t="inlineStr">
        <is>
          <t xml:space="preserve">Letters Book Card Autographs</t>
        </is>
      </c>
      <c r="F596" t="str">
        <f>HYPERLINK("https://www.ebay.com/sch/i.html?_nkw=2023+Luminaries+Rafael+Devers+auto&amp;mkcid=1&amp;mkrid=711-53200-19255-0&amp;siteid=0&amp;campid=5339157451&amp;toolid=10001&amp;mkevt=1&amp;customid=checklist-xlsx","Find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LBC-RG</t>
        </is>
      </c>
      <c r="B597" t="inlineStr">
        <is>
          <t xml:space="preserve">Riley Greene</t>
        </is>
      </c>
      <c r="C597" t="inlineStr">
        <is>
          <t xml:space="preserve">Detroit Tigers</t>
        </is>
      </c>
      <c r="D597" t="inlineStr">
        <is>
          <t xml:space="preserve">Letters Book Card Autographs</t>
        </is>
      </c>
      <c r="F597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LBC-RG1</t>
        </is>
      </c>
      <c r="B598" t="inlineStr">
        <is>
          <t xml:space="preserve">Riley Greene</t>
        </is>
      </c>
      <c r="C598" t="inlineStr">
        <is>
          <t xml:space="preserve">Detroit Tigers</t>
        </is>
      </c>
      <c r="D598" t="inlineStr">
        <is>
          <t xml:space="preserve">Letters Book Card Autographs</t>
        </is>
      </c>
      <c r="F598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LBC-SO</t>
        </is>
      </c>
      <c r="B599" t="inlineStr">
        <is>
          <t xml:space="preserve">Shohei Ohtani</t>
        </is>
      </c>
      <c r="C599" t="inlineStr">
        <is>
          <t xml:space="preserve">Los Angeles Angels</t>
        </is>
      </c>
      <c r="D599" t="inlineStr">
        <is>
          <t xml:space="preserve">Letters Book Card Autographs</t>
        </is>
      </c>
      <c r="F599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LBC-SO1</t>
        </is>
      </c>
      <c r="B600" t="inlineStr">
        <is>
          <t xml:space="preserve">Shohei Ohtani</t>
        </is>
      </c>
      <c r="C600" t="inlineStr">
        <is>
          <t xml:space="preserve">Los Angeles Angels</t>
        </is>
      </c>
      <c r="D600" t="inlineStr">
        <is>
          <t xml:space="preserve">Letters Book Card Autographs</t>
        </is>
      </c>
      <c r="F600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LBC-SO2</t>
        </is>
      </c>
      <c r="B601" t="inlineStr">
        <is>
          <t xml:space="preserve">Shohei Ohtani</t>
        </is>
      </c>
      <c r="C601" t="inlineStr">
        <is>
          <t xml:space="preserve">Los Angeles Angels</t>
        </is>
      </c>
      <c r="D601" t="inlineStr">
        <is>
          <t xml:space="preserve">Letters Book Card Autographs</t>
        </is>
      </c>
      <c r="F601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LBC-VGJ</t>
        </is>
      </c>
      <c r="B602" t="inlineStr">
        <is>
          <t xml:space="preserve">Vladimir Guerrero Jr.</t>
        </is>
      </c>
      <c r="C602" t="inlineStr">
        <is>
          <t xml:space="preserve">Toronto Blue Jays</t>
        </is>
      </c>
      <c r="D602" t="inlineStr">
        <is>
          <t xml:space="preserve">Letters Book Card Autographs</t>
        </is>
      </c>
      <c r="F602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LBC-VGJ1</t>
        </is>
      </c>
      <c r="B603" t="inlineStr">
        <is>
          <t xml:space="preserve">Vladimir Guerrero Jr.</t>
        </is>
      </c>
      <c r="C603" t="inlineStr">
        <is>
          <t xml:space="preserve">Toronto Blue Jays</t>
        </is>
      </c>
      <c r="D603" t="inlineStr">
        <is>
          <t xml:space="preserve">Letters Book Card Autographs</t>
        </is>
      </c>
      <c r="F603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LBC-VGJ2</t>
        </is>
      </c>
      <c r="B604" t="inlineStr">
        <is>
          <t xml:space="preserve">Vladimir Guerrero Jr.</t>
        </is>
      </c>
      <c r="C604" t="inlineStr">
        <is>
          <t xml:space="preserve">Toronto Blue Jays</t>
        </is>
      </c>
      <c r="D604" t="inlineStr">
        <is>
          <t xml:space="preserve">Letters Book Card Autographs</t>
        </is>
      </c>
      <c r="F604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LBC-VGJ3</t>
        </is>
      </c>
      <c r="B605" t="inlineStr">
        <is>
          <t xml:space="preserve">Vladimir Guerrero Jr.</t>
        </is>
      </c>
      <c r="C605" t="inlineStr">
        <is>
          <t xml:space="preserve">Toronto Blue Jays</t>
        </is>
      </c>
      <c r="D605" t="inlineStr">
        <is>
          <t xml:space="preserve">Letters Book Card Autographs</t>
        </is>
      </c>
      <c r="F605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LBC-VGJ4</t>
        </is>
      </c>
      <c r="B606" t="inlineStr">
        <is>
          <t xml:space="preserve">Vladimir Guerrero Jr.</t>
        </is>
      </c>
      <c r="C606" t="inlineStr">
        <is>
          <t xml:space="preserve">Toronto Blue Jays</t>
        </is>
      </c>
      <c r="D606" t="inlineStr">
        <is>
          <t xml:space="preserve">Letters Book Card Autographs</t>
        </is>
      </c>
      <c r="F606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LBC-VGJ5</t>
        </is>
      </c>
      <c r="B607" t="inlineStr">
        <is>
          <t xml:space="preserve">Vladimir Guerrero Jr.</t>
        </is>
      </c>
      <c r="C607" t="inlineStr">
        <is>
          <t xml:space="preserve">Toronto Blue Jays</t>
        </is>
      </c>
      <c r="D607" t="inlineStr">
        <is>
          <t xml:space="preserve">Letters Book Card Autographs</t>
        </is>
      </c>
      <c r="F607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LBC-XB</t>
        </is>
      </c>
      <c r="B608" t="inlineStr">
        <is>
          <t xml:space="preserve">Xander Bogaerts</t>
        </is>
      </c>
      <c r="C608" t="inlineStr">
        <is>
          <t xml:space="preserve">Boston Red Sox</t>
        </is>
      </c>
      <c r="D608" t="inlineStr">
        <is>
          <t xml:space="preserve">Letters Book Card Autographs</t>
        </is>
      </c>
      <c r="F608" t="str">
        <f>HYPERLINK("https://www.ebay.com/sch/i.html?_nkw=2023+Luminaries+Xander+Bogaerts+auto&amp;mkcid=1&amp;mkrid=711-53200-19255-0&amp;siteid=0&amp;campid=5339157451&amp;toolid=10001&amp;mkevt=1&amp;customid=checklist-xlsx","Find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LBC-XB1</t>
        </is>
      </c>
      <c r="B609" t="inlineStr">
        <is>
          <t xml:space="preserve">Xander Bogaerts</t>
        </is>
      </c>
      <c r="C609" t="inlineStr">
        <is>
          <t xml:space="preserve">Boston Red Sox</t>
        </is>
      </c>
      <c r="D609" t="inlineStr">
        <is>
          <t xml:space="preserve">Letters Book Card Autographs</t>
        </is>
      </c>
      <c r="F609" t="str">
        <f>HYPERLINK("https://www.ebay.com/sch/i.html?_nkw=2023+Luminaries+Xander+Bogaerts+auto&amp;mkcid=1&amp;mkrid=711-53200-19255-0&amp;siteid=0&amp;campid=5339157451&amp;toolid=10001&amp;mkevt=1&amp;customid=checklist-xlsx","Find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LBC-YA</t>
        </is>
      </c>
      <c r="B610" t="inlineStr">
        <is>
          <t xml:space="preserve">Yordan Alvarez</t>
        </is>
      </c>
      <c r="C610" t="inlineStr">
        <is>
          <t xml:space="preserve">Houston Astros</t>
        </is>
      </c>
      <c r="D610" t="inlineStr">
        <is>
          <t xml:space="preserve">Letters Book Card Autographs</t>
        </is>
      </c>
      <c r="F610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MOMAR-AN</t>
        </is>
      </c>
      <c r="B611" t="inlineStr">
        <is>
          <t xml:space="preserve">Aaron Nola</t>
        </is>
      </c>
      <c r="C611" t="inlineStr">
        <is>
          <t xml:space="preserve">Philadelphia Phillies</t>
        </is>
      </c>
      <c r="D611" t="inlineStr">
        <is>
          <t xml:space="preserve">Masters of the Mound Autograph Relics</t>
        </is>
      </c>
      <c r="F611" t="str">
        <f>HYPERLINK("https://www.ebay.com/sch/i.html?_nkw=2023+Luminaries+Aaron+Nola+auto&amp;mkcid=1&amp;mkrid=711-53200-19255-0&amp;siteid=0&amp;campid=5339157451&amp;toolid=10001&amp;mkevt=1&amp;customid=checklist-xlsx","Find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MOMAR-AP</t>
        </is>
      </c>
      <c r="B612" t="inlineStr">
        <is>
          <t xml:space="preserve">Andy Pettitte</t>
        </is>
      </c>
      <c r="C612" t="inlineStr">
        <is>
          <t xml:space="preserve">New York Yankees</t>
        </is>
      </c>
      <c r="D612" t="inlineStr">
        <is>
          <t xml:space="preserve">Masters of the Mound Autograph Relics</t>
        </is>
      </c>
      <c r="F612" t="str">
        <f>HYPERLINK("https://www.ebay.com/sch/i.html?_nkw=2023+Luminaries+Andy+Pettitte+auto&amp;mkcid=1&amp;mkrid=711-53200-19255-0&amp;siteid=0&amp;campid=5339157451&amp;toolid=10001&amp;mkevt=1&amp;customid=checklist-xlsx","Find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MOMAR-CB</t>
        </is>
      </c>
      <c r="B613" t="inlineStr">
        <is>
          <t xml:space="preserve">Corbin Burnes</t>
        </is>
      </c>
      <c r="C613" t="inlineStr">
        <is>
          <t xml:space="preserve">Milwaukee Brewers</t>
        </is>
      </c>
      <c r="D613" t="inlineStr">
        <is>
          <t xml:space="preserve">Masters of the Mound Autograph Relics</t>
        </is>
      </c>
      <c r="F613" t="str">
        <f>HYPERLINK("https://www.ebay.com/sch/i.html?_nkw=2023+Luminaries+Corbin+Burnes+auto&amp;mkcid=1&amp;mkrid=711-53200-19255-0&amp;siteid=0&amp;campid=5339157451&amp;toolid=10001&amp;mkevt=1&amp;customid=checklist-xlsx","Find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MOMAR-FJ</t>
        </is>
      </c>
      <c r="B614" t="inlineStr">
        <is>
          <t xml:space="preserve">Fergie Jenkins</t>
        </is>
      </c>
      <c r="C614" t="inlineStr">
        <is>
          <t xml:space="preserve">Chicago Cubs</t>
        </is>
      </c>
      <c r="D614" t="inlineStr">
        <is>
          <t xml:space="preserve">Masters of the Mound Autograph Relics</t>
        </is>
      </c>
      <c r="F614" t="str">
        <f>HYPERLINK("https://www.ebay.com/sch/i.html?_nkw=2023+Luminaries+Fergie+Jenkins+auto&amp;mkcid=1&amp;mkrid=711-53200-19255-0&amp;siteid=0&amp;campid=5339157451&amp;toolid=10001&amp;mkevt=1&amp;customid=checklist-xlsx","Find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MOMAR-JM</t>
        </is>
      </c>
      <c r="B615" t="inlineStr">
        <is>
          <t xml:space="preserve">Joe Musgrove</t>
        </is>
      </c>
      <c r="C615" t="inlineStr">
        <is>
          <t xml:space="preserve">San Diego Padres</t>
        </is>
      </c>
      <c r="D615" t="inlineStr">
        <is>
          <t xml:space="preserve">Masters of the Mound Autograph Relics</t>
        </is>
      </c>
      <c r="F615" t="str">
        <f>HYPERLINK("https://www.ebay.com/sch/i.html?_nkw=2023+Luminaries+Joe+Musgrove+auto&amp;mkcid=1&amp;mkrid=711-53200-19255-0&amp;siteid=0&amp;campid=5339157451&amp;toolid=10001&amp;mkevt=1&amp;customid=checklist-xlsx","Find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MOMAR-JP</t>
        </is>
      </c>
      <c r="B616" t="inlineStr">
        <is>
          <t xml:space="preserve">Jim Palmer</t>
        </is>
      </c>
      <c r="C616" t="inlineStr">
        <is>
          <t xml:space="preserve">Baltimore Orioles</t>
        </is>
      </c>
      <c r="D616" t="inlineStr">
        <is>
          <t xml:space="preserve">Masters of the Mound Autograph Relics</t>
        </is>
      </c>
      <c r="F616" t="str">
        <f>HYPERLINK("https://www.ebay.com/sch/i.html?_nkw=2023+Luminaries+Jim+Palmer+auto&amp;mkcid=1&amp;mkrid=711-53200-19255-0&amp;siteid=0&amp;campid=5339157451&amp;toolid=10001&amp;mkevt=1&amp;customid=checklist-xlsx","Find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MOMAR-MR</t>
        </is>
      </c>
      <c r="B617" t="inlineStr">
        <is>
          <t xml:space="preserve">Mariano Rivera</t>
        </is>
      </c>
      <c r="C617" t="inlineStr">
        <is>
          <t xml:space="preserve">New York Yankees</t>
        </is>
      </c>
      <c r="D617" t="inlineStr">
        <is>
          <t xml:space="preserve">Masters of the Mound Autograph Relics</t>
        </is>
      </c>
      <c r="F617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MOMAR-PM2</t>
        </is>
      </c>
      <c r="B618" t="inlineStr">
        <is>
          <t xml:space="preserve">Pedro Martinez</t>
        </is>
      </c>
      <c r="C618" t="inlineStr">
        <is>
          <t xml:space="preserve">Philadelphia Phillies</t>
        </is>
      </c>
      <c r="D618" t="inlineStr">
        <is>
          <t xml:space="preserve">Masters of the Mound Autograph Relics</t>
        </is>
      </c>
      <c r="F618" t="str">
        <f>HYPERLINK("https://www.ebay.com/sch/i.html?_nkw=2023+Luminaries+Pedro+Martinez+auto&amp;mkcid=1&amp;mkrid=711-53200-19255-0&amp;siteid=0&amp;campid=5339157451&amp;toolid=10001&amp;mkevt=1&amp;customid=checklist-xlsx","Find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MOMAR-RC1</t>
        </is>
      </c>
      <c r="B619" t="inlineStr">
        <is>
          <t xml:space="preserve">Roger Clemens</t>
        </is>
      </c>
      <c r="C619" t="inlineStr">
        <is>
          <t xml:space="preserve">New York Yankees</t>
        </is>
      </c>
      <c r="D619" t="inlineStr">
        <is>
          <t xml:space="preserve">Masters of the Mound Autograph Relics</t>
        </is>
      </c>
      <c r="F619" t="str">
        <f>HYPERLINK("https://www.ebay.com/sch/i.html?_nkw=2023+Luminaries+Roger+Clemens+auto&amp;mkcid=1&amp;mkrid=711-53200-19255-0&amp;siteid=0&amp;campid=5339157451&amp;toolid=10001&amp;mkevt=1&amp;customid=checklist-xlsx","Find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MOMAR-SC</t>
        </is>
      </c>
      <c r="B620" t="inlineStr">
        <is>
          <t xml:space="preserve">Steve Carlton</t>
        </is>
      </c>
      <c r="C620" t="inlineStr">
        <is>
          <t xml:space="preserve">Philadelphia Phillies</t>
        </is>
      </c>
      <c r="D620" t="inlineStr">
        <is>
          <t xml:space="preserve">Masters of the Mound Autograph Relics</t>
        </is>
      </c>
      <c r="F620" t="str">
        <f>HYPERLINK("https://www.ebay.com/sch/i.html?_nkw=2023+Luminaries+Steve+Carlton+auto&amp;mkcid=1&amp;mkrid=711-53200-19255-0&amp;siteid=0&amp;campid=5339157451&amp;toolid=10001&amp;mkevt=1&amp;customid=checklist-xlsx","Find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MOMAR-TG</t>
        </is>
      </c>
      <c r="B621" t="inlineStr">
        <is>
          <t xml:space="preserve">Tom Glavine</t>
        </is>
      </c>
      <c r="C621" t="inlineStr">
        <is>
          <t xml:space="preserve">Atlanta Braves</t>
        </is>
      </c>
      <c r="D621" t="inlineStr">
        <is>
          <t xml:space="preserve">Masters of the Mound Autograph Relics</t>
        </is>
      </c>
      <c r="F621" t="str">
        <f>HYPERLINK("https://www.ebay.com/sch/i.html?_nkw=2023+Luminaries+Tom+Glavine+auto&amp;mkcid=1&amp;mkrid=711-53200-19255-0&amp;siteid=0&amp;campid=5339157451&amp;toolid=10001&amp;mkevt=1&amp;customid=checklist-xlsx","Find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MOMAR-WB</t>
        </is>
      </c>
      <c r="B622" t="inlineStr">
        <is>
          <t xml:space="preserve">Walker Buehler</t>
        </is>
      </c>
      <c r="C622" t="inlineStr">
        <is>
          <t xml:space="preserve">Los Angeles Dodgers</t>
        </is>
      </c>
      <c r="D622" t="inlineStr">
        <is>
          <t xml:space="preserve">Masters of the Mound Autograph Relics</t>
        </is>
      </c>
      <c r="F622" t="str">
        <f>HYPERLINK("https://www.ebay.com/sch/i.html?_nkw=2023+Luminaries+Walker+Buehler+auto&amp;mkcid=1&amp;mkrid=711-53200-19255-0&amp;siteid=0&amp;campid=5339157451&amp;toolid=10001&amp;mkevt=1&amp;customid=checklist-xlsx","Find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MOMAP-AN</t>
        </is>
      </c>
      <c r="B623" t="inlineStr">
        <is>
          <t xml:space="preserve">Aaron Nola</t>
        </is>
      </c>
      <c r="C623" t="inlineStr">
        <is>
          <t xml:space="preserve">Philadelphia Phillies</t>
        </is>
      </c>
      <c r="D623" t="inlineStr">
        <is>
          <t xml:space="preserve">Masters of the Mound Autograph Patches</t>
        </is>
      </c>
      <c r="F623" t="str">
        <f>HYPERLINK("https://www.ebay.com/sch/i.html?_nkw=2023+Luminaries+Aaron+Nola+auto&amp;mkcid=1&amp;mkrid=711-53200-19255-0&amp;siteid=0&amp;campid=5339157451&amp;toolid=10001&amp;mkevt=1&amp;customid=checklist-xlsx","Find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MOMAP-BS</t>
        </is>
      </c>
      <c r="B624" t="inlineStr">
        <is>
          <t xml:space="preserve">Blake Snell</t>
        </is>
      </c>
      <c r="C624" t="inlineStr">
        <is>
          <t xml:space="preserve">San Diego Padres</t>
        </is>
      </c>
      <c r="D624" t="inlineStr">
        <is>
          <t xml:space="preserve">Masters of the Mound Autograph Patches</t>
        </is>
      </c>
      <c r="F624" t="str">
        <f>HYPERLINK("https://www.ebay.com/sch/i.html?_nkw=2023+Luminaries+Blake+Snell+auto&amp;mkcid=1&amp;mkrid=711-53200-19255-0&amp;siteid=0&amp;campid=5339157451&amp;toolid=10001&amp;mkevt=1&amp;customid=checklist-xlsx","Find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MOMAP-CB</t>
        </is>
      </c>
      <c r="B625" t="inlineStr">
        <is>
          <t xml:space="preserve">Corbin Burnes</t>
        </is>
      </c>
      <c r="C625" t="inlineStr">
        <is>
          <t xml:space="preserve">Milwaukee Brewers</t>
        </is>
      </c>
      <c r="D625" t="inlineStr">
        <is>
          <t xml:space="preserve">Masters of the Mound Autograph Patches</t>
        </is>
      </c>
      <c r="F625" t="str">
        <f>HYPERLINK("https://www.ebay.com/sch/i.html?_nkw=2023+Luminaries+Corbin+Burnes+auto&amp;mkcid=1&amp;mkrid=711-53200-19255-0&amp;siteid=0&amp;campid=5339157451&amp;toolid=10001&amp;mkevt=1&amp;customid=checklist-xlsx","Find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MOMAP-JM</t>
        </is>
      </c>
      <c r="B626" t="inlineStr">
        <is>
          <t xml:space="preserve">Joe Musgrove</t>
        </is>
      </c>
      <c r="C626" t="inlineStr">
        <is>
          <t xml:space="preserve">San Diego Padres</t>
        </is>
      </c>
      <c r="D626" t="inlineStr">
        <is>
          <t xml:space="preserve">Masters of the Mound Autograph Patches</t>
        </is>
      </c>
      <c r="F626" t="str">
        <f>HYPERLINK("https://www.ebay.com/sch/i.html?_nkw=2023+Luminaries+Joe+Musgrove+auto&amp;mkcid=1&amp;mkrid=711-53200-19255-0&amp;siteid=0&amp;campid=5339157451&amp;toolid=10001&amp;mkevt=1&amp;customid=checklist-xlsx","Find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MOMAP-JS</t>
        </is>
      </c>
      <c r="B627" t="inlineStr">
        <is>
          <t xml:space="preserve">John Smoltz</t>
        </is>
      </c>
      <c r="C627" t="inlineStr">
        <is>
          <t xml:space="preserve">Atlanta Braves</t>
        </is>
      </c>
      <c r="D627" t="inlineStr">
        <is>
          <t xml:space="preserve">Masters of the Mound Autograph Patches</t>
        </is>
      </c>
      <c r="F627" t="str">
        <f>HYPERLINK("https://www.ebay.com/sch/i.html?_nkw=2023+Luminaries+John+Smoltz+auto&amp;mkcid=1&amp;mkrid=711-53200-19255-0&amp;siteid=0&amp;campid=5339157451&amp;toolid=10001&amp;mkevt=1&amp;customid=checklist-xlsx","Find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MOMAP-PM</t>
        </is>
      </c>
      <c r="B628" t="inlineStr">
        <is>
          <t xml:space="preserve">Pedro Martinez</t>
        </is>
      </c>
      <c r="C628" t="inlineStr">
        <is>
          <t xml:space="preserve">New York Mets</t>
        </is>
      </c>
      <c r="D628" t="inlineStr">
        <is>
          <t xml:space="preserve">Masters of the Mound Autograph Patches</t>
        </is>
      </c>
      <c r="F628" t="str">
        <f>HYPERLINK("https://www.ebay.com/sch/i.html?_nkw=2023+Luminaries+Pedro+Martinez+auto&amp;mkcid=1&amp;mkrid=711-53200-19255-0&amp;siteid=0&amp;campid=5339157451&amp;toolid=10001&amp;mkevt=1&amp;customid=checklist-xlsx","Find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MOMAP-SA</t>
        </is>
      </c>
      <c r="B629" t="inlineStr">
        <is>
          <t xml:space="preserve">Sandy Alcantara</t>
        </is>
      </c>
      <c r="C629" t="inlineStr">
        <is>
          <t xml:space="preserve">Miami Marlins</t>
        </is>
      </c>
      <c r="D629" t="inlineStr">
        <is>
          <t xml:space="preserve">Masters of the Mound Autograph Patches</t>
        </is>
      </c>
      <c r="F629" t="str">
        <f>HYPERLINK("https://www.ebay.com/sch/i.html?_nkw=2023+Luminaries+Sandy+Alcantara+auto&amp;mkcid=1&amp;mkrid=711-53200-19255-0&amp;siteid=0&amp;campid=5339157451&amp;toolid=10001&amp;mkevt=1&amp;customid=checklist-xlsx","Find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MOMAP-SO</t>
        </is>
      </c>
      <c r="B630" t="inlineStr">
        <is>
          <t xml:space="preserve">Shohei Ohtani</t>
        </is>
      </c>
      <c r="C630" t="inlineStr">
        <is>
          <t xml:space="preserve">Los Angeles Angels</t>
        </is>
      </c>
      <c r="D630" t="inlineStr">
        <is>
          <t xml:space="preserve">Masters of the Mound Autograph Patches</t>
        </is>
      </c>
      <c r="F630" t="str">
        <f>HYPERLINK("https://www.ebay.com/sch/i.html?_nkw=2023+Luminaries+Shohei+Ohtani+auto&amp;mkcid=1&amp;mkrid=711-53200-19255-0&amp;siteid=0&amp;campid=5339157451&amp;toolid=10001&amp;mkevt=1&amp;customid=checklist-xlsx","Find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MOMAP-TG</t>
        </is>
      </c>
      <c r="B631" t="inlineStr">
        <is>
          <t xml:space="preserve">Tom Glavine</t>
        </is>
      </c>
      <c r="C631" t="inlineStr">
        <is>
          <t xml:space="preserve">Atlanta Braves</t>
        </is>
      </c>
      <c r="D631" t="inlineStr">
        <is>
          <t xml:space="preserve">Masters of the Mound Autograph Patches</t>
        </is>
      </c>
      <c r="F631" t="str">
        <f>HYPERLINK("https://www.ebay.com/sch/i.html?_nkw=2023+Luminaries+Tom+Glavine+auto&amp;mkcid=1&amp;mkrid=711-53200-19255-0&amp;siteid=0&amp;campid=5339157451&amp;toolid=10001&amp;mkevt=1&amp;customid=checklist-xlsx","Find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MOMAP-WB</t>
        </is>
      </c>
      <c r="B632" t="inlineStr">
        <is>
          <t xml:space="preserve">Walker Buehler</t>
        </is>
      </c>
      <c r="C632" t="inlineStr">
        <is>
          <t xml:space="preserve">Los Angeles Dodgers</t>
        </is>
      </c>
      <c r="D632" t="inlineStr">
        <is>
          <t xml:space="preserve">Masters of the Mound Autograph Patches</t>
        </is>
      </c>
      <c r="F632" t="str">
        <f>HYPERLINK("https://www.ebay.com/sch/i.html?_nkw=2023+Luminaries+Walker+Buehler+auto&amp;mkcid=1&amp;mkrid=711-53200-19255-0&amp;siteid=0&amp;campid=5339157451&amp;toolid=10001&amp;mkevt=1&amp;customid=checklist-xlsx","Find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MOMBLA-BS</t>
        </is>
      </c>
      <c r="B633" t="inlineStr">
        <is>
          <t xml:space="preserve">Blake Snell</t>
        </is>
      </c>
      <c r="C633" t="inlineStr">
        <is>
          <t xml:space="preserve">San Diego Padres</t>
        </is>
      </c>
      <c r="D633" t="inlineStr">
        <is>
          <t xml:space="preserve">Masters of the Mound Baseball Leather Autographs</t>
        </is>
      </c>
      <c r="F633" t="str">
        <f>HYPERLINK("https://www.ebay.com/sch/i.html?_nkw=2023+Luminaries+Blake+Snell+auto&amp;mkcid=1&amp;mkrid=711-53200-19255-0&amp;siteid=0&amp;campid=5339157451&amp;toolid=10001&amp;mkevt=1&amp;customid=checklist-xlsx","Find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MOMBLA-JM</t>
        </is>
      </c>
      <c r="B634" t="inlineStr">
        <is>
          <t xml:space="preserve">Joe Musgrove</t>
        </is>
      </c>
      <c r="C634" t="inlineStr">
        <is>
          <t xml:space="preserve">San Diego Padres</t>
        </is>
      </c>
      <c r="D634" t="inlineStr">
        <is>
          <t xml:space="preserve">Masters of the Mound Baseball Leather Autographs</t>
        </is>
      </c>
      <c r="F634" t="str">
        <f>HYPERLINK("https://www.ebay.com/sch/i.html?_nkw=2023+Luminaries+Joe+Musgrove+auto&amp;mkcid=1&amp;mkrid=711-53200-19255-0&amp;siteid=0&amp;campid=5339157451&amp;toolid=10001&amp;mkevt=1&amp;customid=checklist-xlsx","Find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MOMBLA-MR</t>
        </is>
      </c>
      <c r="B635" t="inlineStr">
        <is>
          <t xml:space="preserve">Mariano Rivera</t>
        </is>
      </c>
      <c r="C635" t="inlineStr">
        <is>
          <t xml:space="preserve">New York Yankees</t>
        </is>
      </c>
      <c r="D635" t="inlineStr">
        <is>
          <t xml:space="preserve">Masters of the Mound Baseball Leather Autographs</t>
        </is>
      </c>
      <c r="F635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MOMBLA-SB</t>
        </is>
      </c>
      <c r="B636" t="inlineStr">
        <is>
          <t xml:space="preserve">Shane Bieber</t>
        </is>
      </c>
      <c r="C636" t="inlineStr">
        <is>
          <t xml:space="preserve">Cleveland Guardians</t>
        </is>
      </c>
      <c r="D636" t="inlineStr">
        <is>
          <t xml:space="preserve">Masters of the Mound Baseball Leather Autographs</t>
        </is>
      </c>
      <c r="F636" t="str">
        <f>HYPERLINK("https://www.ebay.com/sch/i.html?_nkw=2023+Luminaries+Shane+Bieber+auto&amp;mkcid=1&amp;mkrid=711-53200-19255-0&amp;siteid=0&amp;campid=5339157451&amp;toolid=10001&amp;mkevt=1&amp;customid=checklist-xlsx","Find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MOMBLA-SS</t>
        </is>
      </c>
      <c r="B637" t="inlineStr">
        <is>
          <t xml:space="preserve">Spencer Strider</t>
        </is>
      </c>
      <c r="C637" t="inlineStr">
        <is>
          <t xml:space="preserve">Atlanta Braves</t>
        </is>
      </c>
      <c r="D637" t="inlineStr">
        <is>
          <t xml:space="preserve">Masters of the Mound Baseball Leather Autographs</t>
        </is>
      </c>
      <c r="F637" t="str">
        <f>HYPERLINK("https://www.ebay.com/sch/i.html?_nkw=2023+Luminaries+Spencer+Strider+auto&amp;mkcid=1&amp;mkrid=711-53200-19255-0&amp;siteid=0&amp;campid=5339157451&amp;toolid=10001&amp;mkevt=1&amp;customid=checklist-xlsx","Find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MOMDR-CA</t>
        </is>
      </c>
      <c r="B638" t="inlineStr">
        <is>
          <t xml:space="preserve">Andy Pettitte</t>
        </is>
      </c>
      <c r="C638" t="inlineStr">
        <is>
          <t xml:space="preserve">Houston Astros</t>
        </is>
      </c>
      <c r="D638" t="inlineStr">
        <is>
          <t xml:space="preserve">Masters of the Mound Dual Book Autographs</t>
        </is>
      </c>
      <c r="F638" t="str">
        <f>HYPERLINK("https://www.ebay.com/sch/i.html?_nkw=2023+Luminaries+Andy+Pettitte+auto&amp;mkcid=1&amp;mkrid=711-53200-19255-0&amp;siteid=0&amp;campid=5339157451&amp;toolid=10001&amp;mkevt=1&amp;customid=checklist-xlsx","Find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MOMDR-CA</t>
        </is>
      </c>
      <c r="B639" t="inlineStr">
        <is>
          <t xml:space="preserve">Roger Clemens</t>
        </is>
      </c>
      <c r="C639" t="inlineStr">
        <is>
          <t xml:space="preserve">Houston Astros</t>
        </is>
      </c>
      <c r="D639" t="inlineStr">
        <is>
          <t xml:space="preserve">Masters of the Mound Dual Book Autographs</t>
        </is>
      </c>
      <c r="F639" t="str">
        <f>HYPERLINK("https://www.ebay.com/sch/i.html?_nkw=2023+Luminaries+Roger+Clemens+auto&amp;mkcid=1&amp;mkrid=711-53200-19255-0&amp;siteid=0&amp;campid=5339157451&amp;toolid=10001&amp;mkevt=1&amp;customid=checklist-xlsx","Find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MOMDR-CN</t>
        </is>
      </c>
      <c r="B640" t="inlineStr">
        <is>
          <t xml:space="preserve">Steve Carlton</t>
        </is>
      </c>
      <c r="C640" t="inlineStr">
        <is>
          <t xml:space="preserve">Philadelphia Phillies</t>
        </is>
      </c>
      <c r="D640" t="inlineStr">
        <is>
          <t xml:space="preserve">Masters of the Mound Dual Book Autographs</t>
        </is>
      </c>
      <c r="F640" t="str">
        <f>HYPERLINK("https://www.ebay.com/sch/i.html?_nkw=2023+Luminaries+Steve+Carlton+auto&amp;mkcid=1&amp;mkrid=711-53200-19255-0&amp;siteid=0&amp;campid=5339157451&amp;toolid=10001&amp;mkevt=1&amp;customid=checklist-xlsx","Find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MOMDR-CN</t>
        </is>
      </c>
      <c r="B641" t="inlineStr">
        <is>
          <t xml:space="preserve">Aaron Nola</t>
        </is>
      </c>
      <c r="C641" t="inlineStr">
        <is>
          <t xml:space="preserve">Philadelphia Phillies</t>
        </is>
      </c>
      <c r="D641" t="inlineStr">
        <is>
          <t xml:space="preserve">Masters of the Mound Dual Book Autographs</t>
        </is>
      </c>
      <c r="F641" t="str">
        <f>HYPERLINK("https://www.ebay.com/sch/i.html?_nkw=2023+Luminaries+Aaron+Nola+auto&amp;mkcid=1&amp;mkrid=711-53200-19255-0&amp;siteid=0&amp;campid=5339157451&amp;toolid=10001&amp;mkevt=1&amp;customid=checklist-xlsx","Find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MOMDR-CR</t>
        </is>
      </c>
      <c r="B642" t="inlineStr">
        <is>
          <t xml:space="preserve">Roger Clemens</t>
        </is>
      </c>
      <c r="C642" t="inlineStr">
        <is>
          <t xml:space="preserve">New York Yankees</t>
        </is>
      </c>
      <c r="D642" t="inlineStr">
        <is>
          <t xml:space="preserve">Masters of the Mound Dual Book Autographs</t>
        </is>
      </c>
      <c r="F642" t="str">
        <f>HYPERLINK("https://www.ebay.com/sch/i.html?_nkw=2023+Luminaries+Roger+Clemens+auto&amp;mkcid=1&amp;mkrid=711-53200-19255-0&amp;siteid=0&amp;campid=5339157451&amp;toolid=10001&amp;mkevt=1&amp;customid=checklist-xlsx","Find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MOMDR-CR</t>
        </is>
      </c>
      <c r="B643" t="inlineStr">
        <is>
          <t xml:space="preserve">Mariano Rivera</t>
        </is>
      </c>
      <c r="C643" t="inlineStr">
        <is>
          <t xml:space="preserve">New York Yankees</t>
        </is>
      </c>
      <c r="D643" t="inlineStr">
        <is>
          <t xml:space="preserve">Masters of the Mound Dual Book Autographs</t>
        </is>
      </c>
      <c r="F643" t="str">
        <f>HYPERLINK("https://www.ebay.com/sch/i.html?_nkw=2023+Luminaries+Mariano+Rivera+auto&amp;mkcid=1&amp;mkrid=711-53200-19255-0&amp;siteid=0&amp;campid=5339157451&amp;toolid=10001&amp;mkevt=1&amp;customid=checklist-xlsx","Find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MOMDR-JM</t>
        </is>
      </c>
      <c r="B644" t="inlineStr">
        <is>
          <t xml:space="preserve">Greg Maddux</t>
        </is>
      </c>
      <c r="C644" t="inlineStr">
        <is>
          <t xml:space="preserve">Chicago Cubs</t>
        </is>
      </c>
      <c r="D644" t="inlineStr">
        <is>
          <t xml:space="preserve">Masters of the Mound Dual Book Autographs</t>
        </is>
      </c>
      <c r="F644" t="str">
        <f>HYPERLINK("https://www.ebay.com/sch/i.html?_nkw=2023+Luminaries+Greg+Maddux+auto&amp;mkcid=1&amp;mkrid=711-53200-19255-0&amp;siteid=0&amp;campid=5339157451&amp;toolid=10001&amp;mkevt=1&amp;customid=checklist-xlsx","Find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MOMDR-JM</t>
        </is>
      </c>
      <c r="B645" t="inlineStr">
        <is>
          <t xml:space="preserve">Fergie Jenkins</t>
        </is>
      </c>
      <c r="C645" t="inlineStr">
        <is>
          <t xml:space="preserve">Chicago Cubs</t>
        </is>
      </c>
      <c r="D645" t="inlineStr">
        <is>
          <t xml:space="preserve">Masters of the Mound Dual Book Autographs</t>
        </is>
      </c>
      <c r="F645" t="str">
        <f>HYPERLINK("https://www.ebay.com/sch/i.html?_nkw=2023+Luminaries+Fergie+Jenkins+auto&amp;mkcid=1&amp;mkrid=711-53200-19255-0&amp;siteid=0&amp;campid=5339157451&amp;toolid=10001&amp;mkevt=1&amp;customid=checklist-xlsx","Find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SLP-AR</t>
        </is>
      </c>
      <c r="B646" t="inlineStr">
        <is>
          <t xml:space="preserve">Adley Rutschman</t>
        </is>
      </c>
      <c r="C646" t="inlineStr">
        <is>
          <t xml:space="preserve">Baltimore Orioles</t>
        </is>
      </c>
      <c r="D646" t="inlineStr">
        <is>
          <t xml:space="preserve">Spark of Light Autograph Patches</t>
        </is>
      </c>
      <c r="F646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SLP-BW</t>
        </is>
      </c>
      <c r="B647" t="inlineStr">
        <is>
          <t xml:space="preserve">Bobby Witt Jr.</t>
        </is>
      </c>
      <c r="C647" t="inlineStr">
        <is>
          <t xml:space="preserve">Kansas City Royals</t>
        </is>
      </c>
      <c r="D647" t="inlineStr">
        <is>
          <t xml:space="preserve">Spark of Light Autograph Patches</t>
        </is>
      </c>
      <c r="F647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SLP-CM</t>
        </is>
      </c>
      <c r="B648" t="inlineStr">
        <is>
          <t xml:space="preserve">Christoper Morel</t>
        </is>
      </c>
      <c r="C648" t="inlineStr">
        <is>
          <t xml:space="preserve">Chicago Cubs</t>
        </is>
      </c>
      <c r="D648" t="inlineStr">
        <is>
          <t xml:space="preserve">Spark of Light Autograph Patches</t>
        </is>
      </c>
      <c r="F648" t="str">
        <f>HYPERLINK("https://www.ebay.com/sch/i.html?_nkw=2023+Luminaries+Christoper+Morel+auto&amp;mkcid=1&amp;mkrid=711-53200-19255-0&amp;siteid=0&amp;campid=5339157451&amp;toolid=10001&amp;mkevt=1&amp;customid=checklist-xlsx","Find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SLP-JP</t>
        </is>
      </c>
      <c r="B649" t="inlineStr">
        <is>
          <t xml:space="preserve">Jeremy Peña</t>
        </is>
      </c>
      <c r="C649" t="inlineStr">
        <is>
          <t xml:space="preserve">Houston Astros</t>
        </is>
      </c>
      <c r="D649" t="inlineStr">
        <is>
          <t xml:space="preserve">Spark of Light Autograph Patches</t>
        </is>
      </c>
      <c r="F649" t="str">
        <f>HYPERLINK("https://www.ebay.com/sch/i.html?_nkw=2023+Luminaries+Jeremy+Pe%C3%B1a+auto&amp;mkcid=1&amp;mkrid=711-53200-19255-0&amp;siteid=0&amp;campid=5339157451&amp;toolid=10001&amp;mkevt=1&amp;customid=checklist-xlsx","Find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SLP-LA</t>
        </is>
      </c>
      <c r="B650" t="inlineStr">
        <is>
          <t xml:space="preserve">Luis Arraez</t>
        </is>
      </c>
      <c r="C650" t="inlineStr">
        <is>
          <t xml:space="preserve">Minnesota Twins</t>
        </is>
      </c>
      <c r="D650" t="inlineStr">
        <is>
          <t xml:space="preserve">Spark of Light Autograph Patches</t>
        </is>
      </c>
      <c r="F650" t="str">
        <f>HYPERLINK("https://www.ebay.com/sch/i.html?_nkw=2023+Luminaries+Luis+Arraez+auto&amp;mkcid=1&amp;mkrid=711-53200-19255-0&amp;siteid=0&amp;campid=5339157451&amp;toolid=10001&amp;mkevt=1&amp;customid=checklist-xlsx","Find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SLP-OA</t>
        </is>
      </c>
      <c r="B651" t="inlineStr">
        <is>
          <t xml:space="preserve">Ozzie Albies</t>
        </is>
      </c>
      <c r="C651" t="inlineStr">
        <is>
          <t xml:space="preserve">Atlanta Braves</t>
        </is>
      </c>
      <c r="D651" t="inlineStr">
        <is>
          <t xml:space="preserve">Spark of Light Autograph Patches</t>
        </is>
      </c>
      <c r="F651" t="str">
        <f>HYPERLINK("https://www.ebay.com/sch/i.html?_nkw=2023+Luminaries+Ozzie+Albies+auto&amp;mkcid=1&amp;mkrid=711-53200-19255-0&amp;siteid=0&amp;campid=5339157451&amp;toolid=10001&amp;mkevt=1&amp;customid=checklist-xlsx","Find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SLP-RA</t>
        </is>
      </c>
      <c r="B652" t="inlineStr">
        <is>
          <t xml:space="preserve">Ronald Acuña Jr.</t>
        </is>
      </c>
      <c r="C652" t="inlineStr">
        <is>
          <t xml:space="preserve">Atlanta Braves</t>
        </is>
      </c>
      <c r="D652" t="inlineStr">
        <is>
          <t xml:space="preserve">Spark of Light Autograph Patches</t>
        </is>
      </c>
      <c r="F652" t="str">
        <f>HYPERLINK("https://www.ebay.com/sch/i.html?_nkw=2023+Luminaries+Ronald+Acu%C3%B1a+Jr.+auto&amp;mkcid=1&amp;mkrid=711-53200-19255-0&amp;siteid=0&amp;campid=5339157451&amp;toolid=10001&amp;mkevt=1&amp;customid=checklist-xlsx","Find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SLP-RG</t>
        </is>
      </c>
      <c r="B653" t="inlineStr">
        <is>
          <t xml:space="preserve">Riley Greene</t>
        </is>
      </c>
      <c r="C653" t="inlineStr">
        <is>
          <t xml:space="preserve">Detroit Tigers</t>
        </is>
      </c>
      <c r="D653" t="inlineStr">
        <is>
          <t xml:space="preserve">Spark of Light Autograph Patches</t>
        </is>
      </c>
      <c r="F653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SLP-VG</t>
        </is>
      </c>
      <c r="B654" t="inlineStr">
        <is>
          <t xml:space="preserve">Vladimir Guerrero Jr.</t>
        </is>
      </c>
      <c r="C654" t="inlineStr">
        <is>
          <t xml:space="preserve">Toronto Blue Jays</t>
        </is>
      </c>
      <c r="D654" t="inlineStr">
        <is>
          <t xml:space="preserve">Spark of Light Autograph Patches</t>
        </is>
      </c>
      <c r="F654" t="str">
        <f>HYPERLINK("https://www.ebay.com/sch/i.html?_nkw=2023+Luminaries+Vladimir+Guerrero+Jr.+auto&amp;mkcid=1&amp;mkrid=711-53200-19255-0&amp;siteid=0&amp;campid=5339157451&amp;toolid=10001&amp;mkevt=1&amp;customid=checklist-xlsx","Find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SLP-YA</t>
        </is>
      </c>
      <c r="B655" t="inlineStr">
        <is>
          <t xml:space="preserve">Yordan Alvarez</t>
        </is>
      </c>
      <c r="C655" t="inlineStr">
        <is>
          <t xml:space="preserve">Houston Astros</t>
        </is>
      </c>
      <c r="D655" t="inlineStr">
        <is>
          <t xml:space="preserve">Spark of Light Autograph Patches</t>
        </is>
      </c>
      <c r="F655" t="str">
        <f>HYPERLINK("https://www.ebay.com/sch/i.html?_nkw=2023+Luminaries+Yordan+Alvarez+auto&amp;mkcid=1&amp;mkrid=711-53200-19255-0&amp;siteid=0&amp;campid=5339157451&amp;toolid=10001&amp;mkevt=1&amp;customid=checklist-xlsx","Find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SLDP-AR2</t>
        </is>
      </c>
      <c r="B656" t="inlineStr">
        <is>
          <t xml:space="preserve">Riley Greene</t>
        </is>
      </c>
      <c r="C656" t="inlineStr">
        <is>
          <t xml:space="preserve">Detroit Tigers</t>
        </is>
      </c>
      <c r="D656" t="inlineStr">
        <is>
          <t xml:space="preserve">Spark of Light Dual Autograph Patches</t>
        </is>
      </c>
      <c r="F656" t="str">
        <f>HYPERLINK("https://www.ebay.com/sch/i.html?_nkw=2023+Luminaries+Riley+Greene+auto&amp;mkcid=1&amp;mkrid=711-53200-19255-0&amp;siteid=0&amp;campid=5339157451&amp;toolid=10001&amp;mkevt=1&amp;customid=checklist-xlsx","Find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SLDP-AR2</t>
        </is>
      </c>
      <c r="B657" t="inlineStr">
        <is>
          <t xml:space="preserve">Adley Rutschman</t>
        </is>
      </c>
      <c r="C657" t="inlineStr">
        <is>
          <t xml:space="preserve">Baltimore Orioles</t>
        </is>
      </c>
      <c r="D657" t="inlineStr">
        <is>
          <t xml:space="preserve">Spark of Light Dual Autograph Patches</t>
        </is>
      </c>
      <c r="F657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SLDP-BW2</t>
        </is>
      </c>
      <c r="B658" t="inlineStr">
        <is>
          <t xml:space="preserve">Julio Rodríguez</t>
        </is>
      </c>
      <c r="C658" t="inlineStr">
        <is>
          <t xml:space="preserve">Seattle Mariners</t>
        </is>
      </c>
      <c r="D658" t="inlineStr">
        <is>
          <t xml:space="preserve">Spark of Light Dual Autograph Patches</t>
        </is>
      </c>
      <c r="F658" t="str">
        <f>HYPERLINK("https://www.ebay.com/sch/i.html?_nkw=2023+Luminaries+Julio+Rodr%C3%ADguez+auto&amp;mkcid=1&amp;mkrid=711-53200-19255-0&amp;siteid=0&amp;campid=5339157451&amp;toolid=10001&amp;mkevt=1&amp;customid=checklist-xlsx","Find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SLDP-BW2</t>
        </is>
      </c>
      <c r="B659" t="inlineStr">
        <is>
          <t xml:space="preserve">Bobby Witt Jr.</t>
        </is>
      </c>
      <c r="C659" t="inlineStr">
        <is>
          <t xml:space="preserve">Kansas City Royals</t>
        </is>
      </c>
      <c r="D659" t="inlineStr">
        <is>
          <t xml:space="preserve">Spark of Light Dual Autograph Patches</t>
        </is>
      </c>
      <c r="F659" t="str">
        <f>HYPERLINK("https://www.ebay.com/sch/i.html?_nkw=2023+Luminaries+Bobby+Witt+Jr.+auto&amp;mkcid=1&amp;mkrid=711-53200-19255-0&amp;siteid=0&amp;campid=5339157451&amp;toolid=10001&amp;mkevt=1&amp;customid=checklist-xlsx","Find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SLDP-GH</t>
        </is>
      </c>
      <c r="B660" t="inlineStr">
        <is>
          <t xml:space="preserve">Adley Rutschman</t>
        </is>
      </c>
      <c r="C660" t="inlineStr">
        <is>
          <t xml:space="preserve">Baltimore Orioles</t>
        </is>
      </c>
      <c r="D660" t="inlineStr">
        <is>
          <t xml:space="preserve">Spark of Light Dual Autograph Patches</t>
        </is>
      </c>
      <c r="F660" t="str">
        <f>HYPERLINK("https://www.ebay.com/sch/i.html?_nkw=2023+Luminaries+Adley+Rutschman+auto&amp;mkcid=1&amp;mkrid=711-53200-19255-0&amp;siteid=0&amp;campid=5339157451&amp;toolid=10001&amp;mkevt=1&amp;customid=checklist-xlsx","Find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SLDP-GH</t>
        </is>
      </c>
      <c r="B661" t="inlineStr">
        <is>
          <t xml:space="preserve">Gunnar Henderson</t>
        </is>
      </c>
      <c r="C661" t="inlineStr">
        <is>
          <t xml:space="preserve">Baltimore Orioles</t>
        </is>
      </c>
      <c r="D661" t="inlineStr">
        <is>
          <t xml:space="preserve">Spark of Light Dual Autograph Patches</t>
        </is>
      </c>
      <c r="F661" t="str">
        <f>HYPERLINK("https://www.ebay.com/sch/i.html?_nkw=2023+Luminaries+Gunnar+Henderson+auto&amp;mkcid=1&amp;mkrid=711-53200-19255-0&amp;siteid=0&amp;campid=5339157451&amp;toolid=10001&amp;mkevt=1&amp;customid=checklist-xlsx","Find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CUT-AK</t>
        </is>
      </c>
      <c r="B662" t="inlineStr">
        <is>
          <t xml:space="preserve">Al Kaline</t>
        </is>
      </c>
      <c r="C662" t="inlineStr">
        <is>
          <t xml:space="preserve">Detroit Tigers</t>
        </is>
      </c>
      <c r="D662" t="inlineStr">
        <is>
          <t xml:space="preserve">Cut Signatures</t>
        </is>
      </c>
      <c r="F662" t="str">
        <f>HYPERLINK("https://www.ebay.com/sch/i.html?_nkw=2023+Luminaries+Al+Kaline+auto&amp;mkcid=1&amp;mkrid=711-53200-19255-0&amp;siteid=0&amp;campid=5339157451&amp;toolid=10001&amp;mkevt=1&amp;customid=checklist-xlsx","Find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CUT-AL</t>
        </is>
      </c>
      <c r="B663" t="inlineStr">
        <is>
          <t xml:space="preserve">Abraham Lincoln</t>
        </is>
      </c>
      <c r="D663" t="inlineStr">
        <is>
          <t xml:space="preserve">Cut Signatures</t>
        </is>
      </c>
      <c r="F663" t="str">
        <f>HYPERLINK("https://www.ebay.com/sch/i.html?_nkw=2023+Luminaries+Abraham+Lincoln+auto&amp;mkcid=1&amp;mkrid=711-53200-19255-0&amp;siteid=0&amp;campid=5339157451&amp;toolid=10001&amp;mkevt=1&amp;customid=checklist-xlsx","Find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CUT-ALO</t>
        </is>
      </c>
      <c r="B664" t="inlineStr">
        <is>
          <t xml:space="preserve">Al López</t>
        </is>
      </c>
      <c r="D664" t="inlineStr">
        <is>
          <t xml:space="preserve">Cut Signatures</t>
        </is>
      </c>
      <c r="F664" t="str">
        <f>HYPERLINK("https://www.ebay.com/sch/i.html?_nkw=2023+Luminaries+Al+L%C3%B3pez+auto&amp;mkcid=1&amp;mkrid=711-53200-19255-0&amp;siteid=0&amp;campid=5339157451&amp;toolid=10001&amp;mkevt=1&amp;customid=checklist-xlsx","Find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CUT-BC</t>
        </is>
      </c>
      <c r="B665" t="inlineStr">
        <is>
          <t xml:space="preserve">Bill Clinton</t>
        </is>
      </c>
      <c r="D665" t="inlineStr">
        <is>
          <t xml:space="preserve">Cut Signatures</t>
        </is>
      </c>
      <c r="F665" t="str">
        <f>HYPERLINK("https://www.ebay.com/sch/i.html?_nkw=2023+Luminaries+Bill+Clinton+auto&amp;mkcid=1&amp;mkrid=711-53200-19255-0&amp;siteid=0&amp;campid=5339157451&amp;toolid=10001&amp;mkevt=1&amp;customid=checklist-xlsx","Find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CUT-BF</t>
        </is>
      </c>
      <c r="B666" t="inlineStr">
        <is>
          <t xml:space="preserve">Bob Feller</t>
        </is>
      </c>
      <c r="D666" t="inlineStr">
        <is>
          <t xml:space="preserve">Cut Signatures</t>
        </is>
      </c>
      <c r="F666" t="str">
        <f>HYPERLINK("https://www.ebay.com/sch/i.html?_nkw=2023+Luminaries+Bob+Feller+auto&amp;mkcid=1&amp;mkrid=711-53200-19255-0&amp;siteid=0&amp;campid=5339157451&amp;toolid=10001&amp;mkevt=1&amp;customid=checklist-xlsx","Find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CUT-BFR</t>
        </is>
      </c>
      <c r="B667" t="inlineStr">
        <is>
          <t xml:space="preserve">Bob Friend</t>
        </is>
      </c>
      <c r="C667" t="inlineStr">
        <is>
          <t xml:space="preserve">Pittsburgh Pirates</t>
        </is>
      </c>
      <c r="D667" t="inlineStr">
        <is>
          <t xml:space="preserve">Cut Signatures</t>
        </is>
      </c>
      <c r="F667" t="str">
        <f>HYPERLINK("https://www.ebay.com/sch/i.html?_nkw=2023+Luminaries+Bob+Friend+auto&amp;mkcid=1&amp;mkrid=711-53200-19255-0&amp;siteid=0&amp;campid=5339157451&amp;toolid=10001&amp;mkevt=1&amp;customid=checklist-xlsx","Find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CUT-BH</t>
        </is>
      </c>
      <c r="B668" t="inlineStr">
        <is>
          <t xml:space="preserve">Benjamin Harrison</t>
        </is>
      </c>
      <c r="D668" t="inlineStr">
        <is>
          <t xml:space="preserve">Cut Signatures</t>
        </is>
      </c>
      <c r="F668" t="str">
        <f>HYPERLINK("https://www.ebay.com/sch/i.html?_nkw=2023+Luminaries+Benjamin+Harrison+auto&amp;mkcid=1&amp;mkrid=711-53200-19255-0&amp;siteid=0&amp;campid=5339157451&amp;toolid=10001&amp;mkevt=1&amp;customid=checklist-xlsx","Find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CUT-BM</t>
        </is>
      </c>
      <c r="B669" t="inlineStr">
        <is>
          <t xml:space="preserve">Bobby Murcer</t>
        </is>
      </c>
      <c r="C669" t="inlineStr">
        <is>
          <t xml:space="preserve">New York Yankees</t>
        </is>
      </c>
      <c r="D669" t="inlineStr">
        <is>
          <t xml:space="preserve">Cut Signatures</t>
        </is>
      </c>
      <c r="F669" t="str">
        <f>HYPERLINK("https://www.ebay.com/sch/i.html?_nkw=2023+Luminaries+Bobby+Murcer+auto&amp;mkcid=1&amp;mkrid=711-53200-19255-0&amp;siteid=0&amp;campid=5339157451&amp;toolid=10001&amp;mkevt=1&amp;customid=checklist-xlsx","Find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CUT-BT</t>
        </is>
      </c>
      <c r="B670" t="inlineStr">
        <is>
          <t xml:space="preserve">Bill Terry</t>
        </is>
      </c>
      <c r="D670" t="inlineStr">
        <is>
          <t xml:space="preserve">Cut Signatures</t>
        </is>
      </c>
      <c r="F670" t="str">
        <f>HYPERLINK("https://www.ebay.com/sch/i.html?_nkw=2023+Luminaries+Bill+Terry+auto&amp;mkcid=1&amp;mkrid=711-53200-19255-0&amp;siteid=0&amp;campid=5339157451&amp;toolid=10001&amp;mkevt=1&amp;customid=checklist-xlsx","Find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CUT-CS</t>
        </is>
      </c>
      <c r="B671" t="inlineStr">
        <is>
          <t xml:space="preserve">Casey Stengel</t>
        </is>
      </c>
      <c r="C671" t="inlineStr">
        <is>
          <t xml:space="preserve">New York Yankees</t>
        </is>
      </c>
      <c r="D671" t="inlineStr">
        <is>
          <t xml:space="preserve">Cut Signatures</t>
        </is>
      </c>
      <c r="F671" t="str">
        <f>HYPERLINK("https://www.ebay.com/sch/i.html?_nkw=2023+Luminaries+Casey+Stengel+auto&amp;mkcid=1&amp;mkrid=711-53200-19255-0&amp;siteid=0&amp;campid=5339157451&amp;toolid=10001&amp;mkevt=1&amp;customid=checklist-xlsx","Find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CUT-CY</t>
        </is>
      </c>
      <c r="B672" t="inlineStr">
        <is>
          <t xml:space="preserve">Cy Young</t>
        </is>
      </c>
      <c r="D672" t="inlineStr">
        <is>
          <t xml:space="preserve">Cut Signatures</t>
        </is>
      </c>
      <c r="F672" t="str">
        <f>HYPERLINK("https://www.ebay.com/sch/i.html?_nkw=2023+Luminaries+Cy+Young+auto&amp;mkcid=1&amp;mkrid=711-53200-19255-0&amp;siteid=0&amp;campid=5339157451&amp;toolid=10001&amp;mkevt=1&amp;customid=checklist-xlsx","Find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CUT-DS</t>
        </is>
      </c>
      <c r="B673" t="inlineStr">
        <is>
          <t xml:space="preserve">Duke Snider</t>
        </is>
      </c>
      <c r="C673" t="inlineStr">
        <is>
          <t xml:space="preserve">Los Angeles Dodgers</t>
        </is>
      </c>
      <c r="D673" t="inlineStr">
        <is>
          <t xml:space="preserve">Cut Signatures</t>
        </is>
      </c>
      <c r="F673" t="str">
        <f>HYPERLINK("https://www.ebay.com/sch/i.html?_nkw=2023+Luminaries+Duke+Snider+auto&amp;mkcid=1&amp;mkrid=711-53200-19255-0&amp;siteid=0&amp;campid=5339157451&amp;toolid=10001&amp;mkevt=1&amp;customid=checklist-xlsx","Find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CUT-DV</t>
        </is>
      </c>
      <c r="B674" t="inlineStr">
        <is>
          <t xml:space="preserve">Dazzy Vance</t>
        </is>
      </c>
      <c r="D674" t="inlineStr">
        <is>
          <t xml:space="preserve">Cut Signatures</t>
        </is>
      </c>
      <c r="F674" t="str">
        <f>HYPERLINK("https://www.ebay.com/sch/i.html?_nkw=2023+Luminaries+Dazzy+Vance+auto&amp;mkcid=1&amp;mkrid=711-53200-19255-0&amp;siteid=0&amp;campid=5339157451&amp;toolid=10001&amp;mkevt=1&amp;customid=checklist-xlsx","Find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CUT-DZ</t>
        </is>
      </c>
      <c r="B675" t="inlineStr">
        <is>
          <t xml:space="preserve">Don Zimmer</t>
        </is>
      </c>
      <c r="D675" t="inlineStr">
        <is>
          <t xml:space="preserve">Cut Signatures</t>
        </is>
      </c>
      <c r="F675" t="str">
        <f>HYPERLINK("https://www.ebay.com/sch/i.html?_nkw=2023+Luminaries+Don+Zimmer+auto&amp;mkcid=1&amp;mkrid=711-53200-19255-0&amp;siteid=0&amp;campid=5339157451&amp;toolid=10001&amp;mkevt=1&amp;customid=checklist-xlsx","Find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CUT-EM</t>
        </is>
      </c>
      <c r="B676" t="inlineStr">
        <is>
          <t xml:space="preserve">Eddie Mathews</t>
        </is>
      </c>
      <c r="C676" t="inlineStr">
        <is>
          <t xml:space="preserve">Atlanta Braves</t>
        </is>
      </c>
      <c r="D676" t="inlineStr">
        <is>
          <t xml:space="preserve">Cut Signatures</t>
        </is>
      </c>
      <c r="F676" t="str">
        <f>HYPERLINK("https://www.ebay.com/sch/i.html?_nkw=2023+Luminaries+Eddie+Mathews+auto&amp;mkcid=1&amp;mkrid=711-53200-19255-0&amp;siteid=0&amp;campid=5339157451&amp;toolid=10001&amp;mkevt=1&amp;customid=checklist-xlsx","Find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CUT-ES</t>
        </is>
      </c>
      <c r="B677" t="inlineStr">
        <is>
          <t xml:space="preserve">Enos Slaughter</t>
        </is>
      </c>
      <c r="C677" t="inlineStr">
        <is>
          <t xml:space="preserve">St. Louis Cardinals</t>
        </is>
      </c>
      <c r="D677" t="inlineStr">
        <is>
          <t xml:space="preserve">Cut Signatures</t>
        </is>
      </c>
      <c r="F677" t="str">
        <f>HYPERLINK("https://www.ebay.com/sch/i.html?_nkw=2023+Luminaries+Enos+Slaughter+auto&amp;mkcid=1&amp;mkrid=711-53200-19255-0&amp;siteid=0&amp;campid=5339157451&amp;toolid=10001&amp;mkevt=1&amp;customid=checklist-xlsx","Find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CUT-EW</t>
        </is>
      </c>
      <c r="B678" t="inlineStr">
        <is>
          <t xml:space="preserve">Earl Weaver</t>
        </is>
      </c>
      <c r="C678" t="inlineStr">
        <is>
          <t xml:space="preserve">Baltimore Orioles</t>
        </is>
      </c>
      <c r="D678" t="inlineStr">
        <is>
          <t xml:space="preserve">Cut Signatures</t>
        </is>
      </c>
      <c r="F678" t="str">
        <f>HYPERLINK("https://www.ebay.com/sch/i.html?_nkw=2023+Luminaries+Earl+Weaver+auto&amp;mkcid=1&amp;mkrid=711-53200-19255-0&amp;siteid=0&amp;campid=5339157451&amp;toolid=10001&amp;mkevt=1&amp;customid=checklist-xlsx","Find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CUT-GC</t>
        </is>
      </c>
      <c r="B679" t="inlineStr">
        <is>
          <t xml:space="preserve">Gary Carter</t>
        </is>
      </c>
      <c r="C679" t="inlineStr">
        <is>
          <t xml:space="preserve">New York Mets</t>
        </is>
      </c>
      <c r="D679" t="inlineStr">
        <is>
          <t xml:space="preserve">Cut Signatures</t>
        </is>
      </c>
      <c r="F679" t="str">
        <f>HYPERLINK("https://www.ebay.com/sch/i.html?_nkw=2023+Luminaries+Gary+Carter+auto&amp;mkcid=1&amp;mkrid=711-53200-19255-0&amp;siteid=0&amp;campid=5339157451&amp;toolid=10001&amp;mkevt=1&amp;customid=checklist-xlsx","Find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CUT-GK</t>
        </is>
      </c>
      <c r="B680" t="inlineStr">
        <is>
          <t xml:space="preserve">George "High Pockets" Kelly</t>
        </is>
      </c>
      <c r="D680" t="inlineStr">
        <is>
          <t xml:space="preserve">Cut Signatures</t>
        </is>
      </c>
      <c r="F680" t="str">
        <f>HYPERLINK("https://www.ebay.com/sch/i.html?_nkw=2023+Luminaries+George+%22High+Pockets%22+Kelly+auto&amp;mkcid=1&amp;mkrid=711-53200-19255-0&amp;siteid=0&amp;campid=5339157451&amp;toolid=10001&amp;mkevt=1&amp;customid=checklist-xlsx","Find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CUT-GKE</t>
        </is>
      </c>
      <c r="B681" t="inlineStr">
        <is>
          <t xml:space="preserve">George Kell</t>
        </is>
      </c>
      <c r="C681" t="inlineStr">
        <is>
          <t xml:space="preserve">Detroit Tigers</t>
        </is>
      </c>
      <c r="D681" t="inlineStr">
        <is>
          <t xml:space="preserve">Cut Signatures</t>
        </is>
      </c>
      <c r="F681" t="str">
        <f>HYPERLINK("https://www.ebay.com/sch/i.html?_nkw=2023+Luminaries+George+Kell+auto&amp;mkcid=1&amp;mkrid=711-53200-19255-0&amp;siteid=0&amp;campid=5339157451&amp;toolid=10001&amp;mkevt=1&amp;customid=checklist-xlsx","Find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CUT-GM</t>
        </is>
      </c>
      <c r="B682" t="inlineStr">
        <is>
          <t xml:space="preserve">Gil McDougald</t>
        </is>
      </c>
      <c r="C682" t="inlineStr">
        <is>
          <t xml:space="preserve">New York Yankees</t>
        </is>
      </c>
      <c r="D682" t="inlineStr">
        <is>
          <t xml:space="preserve">Cut Signatures</t>
        </is>
      </c>
      <c r="F682" t="str">
        <f>HYPERLINK("https://www.ebay.com/sch/i.html?_nkw=2023+Luminaries+Gil+McDougald+auto&amp;mkcid=1&amp;mkrid=711-53200-19255-0&amp;siteid=0&amp;campid=5339157451&amp;toolid=10001&amp;mkevt=1&amp;customid=checklist-xlsx","Find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CUT-GP</t>
        </is>
      </c>
      <c r="B683" t="inlineStr">
        <is>
          <t xml:space="preserve">Gaylord Perry</t>
        </is>
      </c>
      <c r="C683" t="inlineStr">
        <is>
          <t xml:space="preserve">San Diego Padres</t>
        </is>
      </c>
      <c r="D683" t="inlineStr">
        <is>
          <t xml:space="preserve">Cut Signatures</t>
        </is>
      </c>
      <c r="F683" t="str">
        <f>HYPERLINK("https://www.ebay.com/sch/i.html?_nkw=2023+Luminaries+Gaylord+Perry+auto&amp;mkcid=1&amp;mkrid=711-53200-19255-0&amp;siteid=0&amp;campid=5339157451&amp;toolid=10001&amp;mkevt=1&amp;customid=checklist-xlsx","Find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CUT-HA</t>
        </is>
      </c>
      <c r="B684" t="inlineStr">
        <is>
          <t xml:space="preserve">Hank Aaron</t>
        </is>
      </c>
      <c r="D684" t="inlineStr">
        <is>
          <t xml:space="preserve">Cut Signatures</t>
        </is>
      </c>
      <c r="F684" t="str">
        <f>HYPERLINK("https://www.ebay.com/sch/i.html?_nkw=2023+Luminaries+Hank+Aaron+auto&amp;mkcid=1&amp;mkrid=711-53200-19255-0&amp;siteid=0&amp;campid=5339157451&amp;toolid=10001&amp;mkevt=1&amp;customid=checklist-xlsx","Find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CUT-HK</t>
        </is>
      </c>
      <c r="B685" t="inlineStr">
        <is>
          <t xml:space="preserve">Harmon Killebrew</t>
        </is>
      </c>
      <c r="C685" t="inlineStr">
        <is>
          <t xml:space="preserve">Minnesota Twins</t>
        </is>
      </c>
      <c r="D685" t="inlineStr">
        <is>
          <t xml:space="preserve">Cut Signatures</t>
        </is>
      </c>
      <c r="F685" t="str">
        <f>HYPERLINK("https://www.ebay.com/sch/i.html?_nkw=2023+Luminaries+Harmon+Killebrew+auto&amp;mkcid=1&amp;mkrid=711-53200-19255-0&amp;siteid=0&amp;campid=5339157451&amp;toolid=10001&amp;mkevt=1&amp;customid=checklist-xlsx","Find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CUT-JB</t>
        </is>
      </c>
      <c r="B686" t="inlineStr">
        <is>
          <t xml:space="preserve">Jim Bunning</t>
        </is>
      </c>
      <c r="C686" t="inlineStr">
        <is>
          <t xml:space="preserve">Philadelphia Phillies</t>
        </is>
      </c>
      <c r="D686" t="inlineStr">
        <is>
          <t xml:space="preserve">Cut Signatures</t>
        </is>
      </c>
      <c r="F686" t="str">
        <f>HYPERLINK("https://www.ebay.com/sch/i.html?_nkw=2023+Luminaries+Jim+Bunning+auto&amp;mkcid=1&amp;mkrid=711-53200-19255-0&amp;siteid=0&amp;campid=5339157451&amp;toolid=10001&amp;mkevt=1&amp;customid=checklist-xlsx","Find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CUT-JC</t>
        </is>
      </c>
      <c r="B687" t="inlineStr">
        <is>
          <t xml:space="preserve">Jimmy Carter</t>
        </is>
      </c>
      <c r="D687" t="inlineStr">
        <is>
          <t xml:space="preserve">Cut Signatures</t>
        </is>
      </c>
      <c r="F687" t="str">
        <f>HYPERLINK("https://www.ebay.com/sch/i.html?_nkw=2023+Luminaries+Jimmy+Carter+auto&amp;mkcid=1&amp;mkrid=711-53200-19255-0&amp;siteid=0&amp;campid=5339157451&amp;toolid=10001&amp;mkevt=1&amp;customid=checklist-xlsx","Find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CUT-LA</t>
        </is>
      </c>
      <c r="B688" t="inlineStr">
        <is>
          <t xml:space="preserve">Luke Appling</t>
        </is>
      </c>
      <c r="C688" t="inlineStr">
        <is>
          <t xml:space="preserve">Chicago White Sox</t>
        </is>
      </c>
      <c r="D688" t="inlineStr">
        <is>
          <t xml:space="preserve">Cut Signatures</t>
        </is>
      </c>
      <c r="F688" t="str">
        <f>HYPERLINK("https://www.ebay.com/sch/i.html?_nkw=2023+Luminaries+Luke+Appling+auto&amp;mkcid=1&amp;mkrid=711-53200-19255-0&amp;siteid=0&amp;campid=5339157451&amp;toolid=10001&amp;mkevt=1&amp;customid=checklist-xlsx","Find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CUT-LDO</t>
        </is>
      </c>
      <c r="B689" t="inlineStr">
        <is>
          <t xml:space="preserve">Larry Doyle</t>
        </is>
      </c>
      <c r="D689" t="inlineStr">
        <is>
          <t xml:space="preserve">Cut Signatures</t>
        </is>
      </c>
      <c r="F689" t="str">
        <f>HYPERLINK("https://www.ebay.com/sch/i.html?_nkw=2023+Luminaries+Larry+Doyle+auto&amp;mkcid=1&amp;mkrid=711-53200-19255-0&amp;siteid=0&amp;campid=5339157451&amp;toolid=10001&amp;mkevt=1&amp;customid=checklist-xlsx","Find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CUT-LG</t>
        </is>
      </c>
      <c r="B690" t="inlineStr">
        <is>
          <t xml:space="preserve">Lefty Grove</t>
        </is>
      </c>
      <c r="C690" t="inlineStr">
        <is>
          <t xml:space="preserve">Boston Red Sox</t>
        </is>
      </c>
      <c r="D690" t="inlineStr">
        <is>
          <t xml:space="preserve">Cut Signatures</t>
        </is>
      </c>
      <c r="F690" t="str">
        <f>HYPERLINK("https://www.ebay.com/sch/i.html?_nkw=2023+Luminaries+Lefty+Grove+auto&amp;mkcid=1&amp;mkrid=711-53200-19255-0&amp;siteid=0&amp;campid=5339157451&amp;toolid=10001&amp;mkevt=1&amp;customid=checklist-xlsx","Find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CUT-MP</t>
        </is>
      </c>
      <c r="B691" t="inlineStr">
        <is>
          <t xml:space="preserve">Milt Pappas</t>
        </is>
      </c>
      <c r="C691" t="inlineStr">
        <is>
          <t xml:space="preserve">Chicago Cubs</t>
        </is>
      </c>
      <c r="D691" t="inlineStr">
        <is>
          <t xml:space="preserve">Cut Signatures</t>
        </is>
      </c>
      <c r="F691" t="str">
        <f>HYPERLINK("https://www.ebay.com/sch/i.html?_nkw=2023+Luminaries+Milt+Pappas+auto&amp;mkcid=1&amp;mkrid=711-53200-19255-0&amp;siteid=0&amp;campid=5339157451&amp;toolid=10001&amp;mkevt=1&amp;customid=checklist-xlsx","Find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CUT-NF</t>
        </is>
      </c>
      <c r="B692" t="inlineStr">
        <is>
          <t xml:space="preserve">Nellie Fox</t>
        </is>
      </c>
      <c r="C692" t="inlineStr">
        <is>
          <t xml:space="preserve">Chicago White Sox</t>
        </is>
      </c>
      <c r="D692" t="inlineStr">
        <is>
          <t xml:space="preserve">Cut Signatures</t>
        </is>
      </c>
      <c r="F692" t="str">
        <f>HYPERLINK("https://www.ebay.com/sch/i.html?_nkw=2023+Luminaries+Nellie+Fox+auto&amp;mkcid=1&amp;mkrid=711-53200-19255-0&amp;siteid=0&amp;campid=5339157451&amp;toolid=10001&amp;mkevt=1&amp;customid=checklist-xlsx","Find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CUT-PR</t>
        </is>
      </c>
      <c r="B693" t="inlineStr">
        <is>
          <t xml:space="preserve">Phil Rizzuto</t>
        </is>
      </c>
      <c r="C693" t="inlineStr">
        <is>
          <t xml:space="preserve">New York Yankees</t>
        </is>
      </c>
      <c r="D693" t="inlineStr">
        <is>
          <t xml:space="preserve">Cut Signatures</t>
        </is>
      </c>
      <c r="F693" t="str">
        <f>HYPERLINK("https://www.ebay.com/sch/i.html?_nkw=2023+Luminaries+Phil+Rizzuto+auto&amp;mkcid=1&amp;mkrid=711-53200-19255-0&amp;siteid=0&amp;campid=5339157451&amp;toolid=10001&amp;mkevt=1&amp;customid=checklist-xlsx","Find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CUT-RC</t>
        </is>
      </c>
      <c r="B694" t="inlineStr">
        <is>
          <t xml:space="preserve">Roberto Clemente</t>
        </is>
      </c>
      <c r="C694" t="inlineStr">
        <is>
          <t xml:space="preserve">Pittsburgh Pirates</t>
        </is>
      </c>
      <c r="D694" t="inlineStr">
        <is>
          <t xml:space="preserve">Cut Signatures</t>
        </is>
      </c>
      <c r="F694" t="str">
        <f>HYPERLINK("https://www.ebay.com/sch/i.html?_nkw=2023+Luminaries+Roberto+Clemente+auto&amp;mkcid=1&amp;mkrid=711-53200-19255-0&amp;siteid=0&amp;campid=5339157451&amp;toolid=10001&amp;mkevt=1&amp;customid=checklist-xlsx","Find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CUT-RCA</t>
        </is>
      </c>
      <c r="B695" t="inlineStr">
        <is>
          <t xml:space="preserve">Roy Campanella</t>
        </is>
      </c>
      <c r="D695" t="inlineStr">
        <is>
          <t xml:space="preserve">Cut Signatures</t>
        </is>
      </c>
      <c r="F695" t="str">
        <f>HYPERLINK("https://www.ebay.com/sch/i.html?_nkw=2023+Luminaries+Roy+Campanella+auto&amp;mkcid=1&amp;mkrid=711-53200-19255-0&amp;siteid=0&amp;campid=5339157451&amp;toolid=10001&amp;mkevt=1&amp;customid=checklist-xlsx","Find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CUT-RF</t>
        </is>
      </c>
      <c r="B696" t="inlineStr">
        <is>
          <t xml:space="preserve">Red Faber</t>
        </is>
      </c>
      <c r="C696" t="inlineStr">
        <is>
          <t xml:space="preserve">Chicago White Sox</t>
        </is>
      </c>
      <c r="D696" t="inlineStr">
        <is>
          <t xml:space="preserve">Cut Signatures</t>
        </is>
      </c>
      <c r="F696" t="str">
        <f>HYPERLINK("https://www.ebay.com/sch/i.html?_nkw=2023+Luminaries+Red+Faber+auto&amp;mkcid=1&amp;mkrid=711-53200-19255-0&amp;siteid=0&amp;campid=5339157451&amp;toolid=10001&amp;mkevt=1&amp;customid=checklist-xlsx","Find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CUT-RH</t>
        </is>
      </c>
      <c r="B697" t="inlineStr">
        <is>
          <t xml:space="preserve">Rogers Hornsby</t>
        </is>
      </c>
      <c r="C697" t="inlineStr">
        <is>
          <t xml:space="preserve">St. Louis Cardinals</t>
        </is>
      </c>
      <c r="D697" t="inlineStr">
        <is>
          <t xml:space="preserve">Cut Signatures</t>
        </is>
      </c>
      <c r="F697" t="str">
        <f>HYPERLINK("https://www.ebay.com/sch/i.html?_nkw=2023+Luminaries+Rogers+Hornsby+auto&amp;mkcid=1&amp;mkrid=711-53200-19255-0&amp;siteid=0&amp;campid=5339157451&amp;toolid=10001&amp;mkevt=1&amp;customid=checklist-xlsx","Find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CUT-RK</t>
        </is>
      </c>
      <c r="B698" t="inlineStr">
        <is>
          <t xml:space="preserve">Ralph Kiner</t>
        </is>
      </c>
      <c r="C698" t="inlineStr">
        <is>
          <t xml:space="preserve">Chicago Cubs</t>
        </is>
      </c>
      <c r="D698" t="inlineStr">
        <is>
          <t xml:space="preserve">Cut Signatures</t>
        </is>
      </c>
      <c r="F698" t="str">
        <f>HYPERLINK("https://www.ebay.com/sch/i.html?_nkw=2023+Luminaries+Ralph+Kiner+auto&amp;mkcid=1&amp;mkrid=711-53200-19255-0&amp;siteid=0&amp;campid=5339157451&amp;toolid=10001&amp;mkevt=1&amp;customid=checklist-xlsx","Find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CUT-RS</t>
        </is>
      </c>
      <c r="B699" t="inlineStr">
        <is>
          <t xml:space="preserve">Roy Sievers</t>
        </is>
      </c>
      <c r="D699" t="inlineStr">
        <is>
          <t xml:space="preserve">Cut Signatures</t>
        </is>
      </c>
      <c r="F699" t="str">
        <f>HYPERLINK("https://www.ebay.com/sch/i.html?_nkw=2023+Luminaries+Roy+Sievers+auto&amp;mkcid=1&amp;mkrid=711-53200-19255-0&amp;siteid=0&amp;campid=5339157451&amp;toolid=10001&amp;mkevt=1&amp;customid=checklist-xlsx","Find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CUT-RSC</t>
        </is>
      </c>
      <c r="B700" t="inlineStr">
        <is>
          <t xml:space="preserve">Ray Schalk</t>
        </is>
      </c>
      <c r="C700" t="inlineStr">
        <is>
          <t xml:space="preserve">Chicago White Sox</t>
        </is>
      </c>
      <c r="D700" t="inlineStr">
        <is>
          <t xml:space="preserve">Cut Signatures</t>
        </is>
      </c>
      <c r="F700" t="str">
        <f>HYPERLINK("https://www.ebay.com/sch/i.html?_nkw=2023+Luminaries+Ray+Schalk+auto&amp;mkcid=1&amp;mkrid=711-53200-19255-0&amp;siteid=0&amp;campid=5339157451&amp;toolid=10001&amp;mkevt=1&amp;customid=checklist-xlsx","Find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CUT-RSE</t>
        </is>
      </c>
      <c r="B701" t="inlineStr">
        <is>
          <t xml:space="preserve">Rip Sewell</t>
        </is>
      </c>
      <c r="C701" t="inlineStr">
        <is>
          <t xml:space="preserve">Pittsburgh Pirates</t>
        </is>
      </c>
      <c r="D701" t="inlineStr">
        <is>
          <t xml:space="preserve">Cut Signatures</t>
        </is>
      </c>
      <c r="F701" t="str">
        <f>HYPERLINK("https://www.ebay.com/sch/i.html?_nkw=2023+Luminaries+Rip+Sewell+auto&amp;mkcid=1&amp;mkrid=711-53200-19255-0&amp;siteid=0&amp;campid=5339157451&amp;toolid=10001&amp;mkevt=1&amp;customid=checklist-xlsx","Find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CUT-SA</t>
        </is>
      </c>
      <c r="B702" t="inlineStr">
        <is>
          <t xml:space="preserve">Sparky Anderson</t>
        </is>
      </c>
      <c r="C702" t="inlineStr">
        <is>
          <t xml:space="preserve">Cincinnati Reds</t>
        </is>
      </c>
      <c r="D702" t="inlineStr">
        <is>
          <t xml:space="preserve">Cut Signatures</t>
        </is>
      </c>
      <c r="F702" t="str">
        <f>HYPERLINK("https://www.ebay.com/sch/i.html?_nkw=2023+Luminaries+Sparky+Anderson+auto&amp;mkcid=1&amp;mkrid=711-53200-19255-0&amp;siteid=0&amp;campid=5339157451&amp;toolid=10001&amp;mkevt=1&amp;customid=checklist-xlsx","Find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CUT-SM</t>
        </is>
      </c>
      <c r="B703" t="inlineStr">
        <is>
          <t xml:space="preserve">Stan Musial</t>
        </is>
      </c>
      <c r="C703" t="inlineStr">
        <is>
          <t xml:space="preserve">St. Louis Cardinals</t>
        </is>
      </c>
      <c r="D703" t="inlineStr">
        <is>
          <t xml:space="preserve">Cut Signatures</t>
        </is>
      </c>
      <c r="F703" t="str">
        <f>HYPERLINK("https://www.ebay.com/sch/i.html?_nkw=2023+Luminaries+Stan+Musial+auto&amp;mkcid=1&amp;mkrid=711-53200-19255-0&amp;siteid=0&amp;campid=5339157451&amp;toolid=10001&amp;mkevt=1&amp;customid=checklist-xlsx","Find on eBay")</f>
        <v>Find on eBay</v>
      </c>
    </row>
    <row r="704">
      <c r="A704" t="inlineStr">
        <is>
          <t xml:space="preserve">CUT-TH</t>
        </is>
      </c>
      <c r="B704" t="inlineStr">
        <is>
          <t xml:space="preserve">Tommy Henrich</t>
        </is>
      </c>
      <c r="C704" t="inlineStr">
        <is>
          <t xml:space="preserve">New York Yankees</t>
        </is>
      </c>
      <c r="D704" t="inlineStr">
        <is>
          <t xml:space="preserve">Cut Signatures</t>
        </is>
      </c>
      <c r="F704" t="str">
        <f>HYPERLINK("https://www.ebay.com/sch/i.html?_nkw=2023+Luminaries+Tommy+Henrich+auto&amp;mkcid=1&amp;mkrid=711-53200-19255-0&amp;siteid=0&amp;campid=5339157451&amp;toolid=10001&amp;mkevt=1&amp;customid=checklist-xlsx","Find on eBay")</f>
        <v>Find on eBay</v>
      </c>
    </row>
    <row r="705">
      <c r="A705" t="inlineStr">
        <is>
          <t xml:space="preserve">CUT-TL</t>
        </is>
      </c>
      <c r="B705" t="inlineStr">
        <is>
          <t xml:space="preserve">Tommy Lasorda</t>
        </is>
      </c>
      <c r="C705" t="inlineStr">
        <is>
          <t xml:space="preserve">Los Angeles Dodgers</t>
        </is>
      </c>
      <c r="D705" t="inlineStr">
        <is>
          <t xml:space="preserve">Cut Signatures</t>
        </is>
      </c>
      <c r="F705" t="str">
        <f>HYPERLINK("https://www.ebay.com/sch/i.html?_nkw=2023+Luminaries+Tommy+Lasorda+auto&amp;mkcid=1&amp;mkrid=711-53200-19255-0&amp;siteid=0&amp;campid=5339157451&amp;toolid=10001&amp;mkevt=1&amp;customid=checklist-xlsx","Find on eBay")</f>
        <v>Find on eBay</v>
      </c>
    </row>
    <row r="706">
      <c r="A706" t="inlineStr">
        <is>
          <t xml:space="preserve">CUT-TW</t>
        </is>
      </c>
      <c r="B706" t="inlineStr">
        <is>
          <t xml:space="preserve">Ted Williams</t>
        </is>
      </c>
      <c r="C706" t="inlineStr">
        <is>
          <t xml:space="preserve">Boston Red Sox</t>
        </is>
      </c>
      <c r="D706" t="inlineStr">
        <is>
          <t xml:space="preserve">Cut Signatures</t>
        </is>
      </c>
      <c r="F706" t="str">
        <f>HYPERLINK("https://www.ebay.com/sch/i.html?_nkw=2023+Luminaries+Ted+Williams+auto&amp;mkcid=1&amp;mkrid=711-53200-19255-0&amp;siteid=0&amp;campid=5339157451&amp;toolid=10001&amp;mkevt=1&amp;customid=checklist-xlsx","Find on eBay")</f>
        <v>Find on eBay</v>
      </c>
    </row>
    <row r="707">
      <c r="A707" t="inlineStr">
        <is>
          <t xml:space="preserve">CUT-WH</t>
        </is>
      </c>
      <c r="B707" t="inlineStr">
        <is>
          <t xml:space="preserve">Waite Hoyt</t>
        </is>
      </c>
      <c r="C707" t="inlineStr">
        <is>
          <t xml:space="preserve">New York Yankees</t>
        </is>
      </c>
      <c r="D707" t="inlineStr">
        <is>
          <t xml:space="preserve">Cut Signatures</t>
        </is>
      </c>
      <c r="F707" t="str">
        <f>HYPERLINK("https://www.ebay.com/sch/i.html?_nkw=2023+Luminaries+Waite+Hoyt+auto&amp;mkcid=1&amp;mkrid=711-53200-19255-0&amp;siteid=0&amp;campid=5339157451&amp;toolid=10001&amp;mkevt=1&amp;customid=checklist-xlsx","Find on eBay")</f>
        <v>Find on eBay</v>
      </c>
    </row>
    <row r="708">
      <c r="A708" t="inlineStr">
        <is>
          <t xml:space="preserve">CUT-WS</t>
        </is>
      </c>
      <c r="B708" t="inlineStr">
        <is>
          <t xml:space="preserve">Warren Spahn</t>
        </is>
      </c>
      <c r="D708" t="inlineStr">
        <is>
          <t xml:space="preserve">Cut Signatures</t>
        </is>
      </c>
      <c r="F708" t="str">
        <f>HYPERLINK("https://www.ebay.com/sch/i.html?_nkw=2023+Luminaries+Warren+Spahn+auto&amp;mkcid=1&amp;mkrid=711-53200-19255-0&amp;siteid=0&amp;campid=5339157451&amp;toolid=10001&amp;mkevt=1&amp;customid=checklist-xlsx","Find on eBay")</f>
        <v>Find on eBay</v>
      </c>
    </row>
    <row r="709">
      <c r="A709" t="inlineStr">
        <is>
          <t xml:space="preserve">CUT-WST</t>
        </is>
      </c>
      <c r="B709" t="inlineStr">
        <is>
          <t xml:space="preserve">Willie Stargell</t>
        </is>
      </c>
      <c r="C709" t="inlineStr">
        <is>
          <t xml:space="preserve">Pittsburgh Pirates</t>
        </is>
      </c>
      <c r="D709" t="inlineStr">
        <is>
          <t xml:space="preserve">Cut Signatures</t>
        </is>
      </c>
      <c r="F709" t="str">
        <f>HYPERLINK("https://www.ebay.com/sch/i.html?_nkw=2023+Luminaries+Willie+Stargell+auto&amp;mkcid=1&amp;mkrid=711-53200-19255-0&amp;siteid=0&amp;campid=5339157451&amp;toolid=10001&amp;mkevt=1&amp;customid=checklist-xlsx","Find on eBay")</f>
        <v>Find on eBay</v>
      </c>
    </row>
    <row r="710">
      <c r="A710" t="inlineStr">
        <is>
          <t xml:space="preserve">CUT-ZT</t>
        </is>
      </c>
      <c r="B710" t="inlineStr">
        <is>
          <t xml:space="preserve">Zachary Taylor</t>
        </is>
      </c>
      <c r="D710" t="inlineStr">
        <is>
          <t xml:space="preserve">Cut Signatures</t>
        </is>
      </c>
      <c r="F710" t="str">
        <f>HYPERLINK("https://www.ebay.com/sch/i.html?_nkw=2023+Luminaries+Zachary+Taylor+auto&amp;mkcid=1&amp;mkrid=711-53200-19255-0&amp;siteid=0&amp;campid=5339157451&amp;toolid=10001&amp;mkevt=1&amp;customid=checklist-xlsx","Find on eBay")</f>
        <v>Find on eBay</v>
      </c>
    </row>
    <row r="711">
      <c r="A711" t="inlineStr">
        <is>
          <t xml:space="preserve">CSR-BR</t>
        </is>
      </c>
      <c r="B711" t="inlineStr">
        <is>
          <t xml:space="preserve">Babe Ruth</t>
        </is>
      </c>
      <c r="C711" t="inlineStr">
        <is>
          <t xml:space="preserve">New York Yankees</t>
        </is>
      </c>
      <c r="D711" t="inlineStr">
        <is>
          <t xml:space="preserve">Cut Signature Relics</t>
        </is>
      </c>
      <c r="F711" t="str">
        <f>HYPERLINK("https://www.ebay.com/sch/i.html?_nkw=2023+Luminaries+Babe+Ruth+auto&amp;mkcid=1&amp;mkrid=711-53200-19255-0&amp;siteid=0&amp;campid=5339157451&amp;toolid=10001&amp;mkevt=1&amp;customid=checklist-xlsx","Find on eBay")</f>
        <v>Find on eBay</v>
      </c>
    </row>
    <row r="712">
      <c r="A712" t="inlineStr">
        <is>
          <t xml:space="preserve">CSR-BRO</t>
        </is>
      </c>
      <c r="B712" t="inlineStr">
        <is>
          <t xml:space="preserve">Brooks Robinson</t>
        </is>
      </c>
      <c r="C712" t="inlineStr">
        <is>
          <t xml:space="preserve">Baltimore Orioles</t>
        </is>
      </c>
      <c r="D712" t="inlineStr">
        <is>
          <t xml:space="preserve">Cut Signature Relics</t>
        </is>
      </c>
      <c r="F712" t="str">
        <f>HYPERLINK("https://www.ebay.com/sch/i.html?_nkw=2023+Luminaries+Brooks+Robinson+auto&amp;mkcid=1&amp;mkrid=711-53200-19255-0&amp;siteid=0&amp;campid=5339157451&amp;toolid=10001&amp;mkevt=1&amp;customid=checklist-xlsx","Find on eBay")</f>
        <v>Find on eBay</v>
      </c>
    </row>
    <row r="713">
      <c r="A713" t="inlineStr">
        <is>
          <t xml:space="preserve">CSR-EB</t>
        </is>
      </c>
      <c r="B713" t="inlineStr">
        <is>
          <t xml:space="preserve">Ernie Banks</t>
        </is>
      </c>
      <c r="C713" t="inlineStr">
        <is>
          <t xml:space="preserve">Chicago Cubs</t>
        </is>
      </c>
      <c r="D713" t="inlineStr">
        <is>
          <t xml:space="preserve">Cut Signature Relics</t>
        </is>
      </c>
      <c r="F713" t="str">
        <f>HYPERLINK("https://www.ebay.com/sch/i.html?_nkw=2023+Luminaries+Ernie+Banks+auto&amp;mkcid=1&amp;mkrid=711-53200-19255-0&amp;siteid=0&amp;campid=5339157451&amp;toolid=10001&amp;mkevt=1&amp;customid=checklist-xlsx","Find on eBay")</f>
        <v>Find on eBay</v>
      </c>
    </row>
    <row r="714">
      <c r="A714" t="inlineStr">
        <is>
          <t xml:space="preserve">CSR-EM</t>
        </is>
      </c>
      <c r="B714" t="inlineStr">
        <is>
          <t xml:space="preserve">Eddie Mathews</t>
        </is>
      </c>
      <c r="D714" t="inlineStr">
        <is>
          <t xml:space="preserve">Cut Signature Relics</t>
        </is>
      </c>
      <c r="F714" t="str">
        <f>HYPERLINK("https://www.ebay.com/sch/i.html?_nkw=2023+Luminaries+Eddie+Mathews+auto&amp;mkcid=1&amp;mkrid=711-53200-19255-0&amp;siteid=0&amp;campid=5339157451&amp;toolid=10001&amp;mkevt=1&amp;customid=checklist-xlsx","Find on eBay")</f>
        <v>Find on eBay</v>
      </c>
    </row>
    <row r="715">
      <c r="A715" t="inlineStr">
        <is>
          <t xml:space="preserve">CSR-GC</t>
        </is>
      </c>
      <c r="B715" t="inlineStr">
        <is>
          <t xml:space="preserve">Gary Carter</t>
        </is>
      </c>
      <c r="C715" t="inlineStr">
        <is>
          <t xml:space="preserve">New York Mets</t>
        </is>
      </c>
      <c r="D715" t="inlineStr">
        <is>
          <t xml:space="preserve">Cut Signature Relics</t>
        </is>
      </c>
      <c r="F715" t="str">
        <f>HYPERLINK("https://www.ebay.com/sch/i.html?_nkw=2023+Luminaries+Gary+Carter+auto&amp;mkcid=1&amp;mkrid=711-53200-19255-0&amp;siteid=0&amp;campid=5339157451&amp;toolid=10001&amp;mkevt=1&amp;customid=checklist-xlsx","Find on eBay")</f>
        <v>Find on eBay</v>
      </c>
    </row>
    <row r="716">
      <c r="A716" t="inlineStr">
        <is>
          <t xml:space="preserve">CSR-HA</t>
        </is>
      </c>
      <c r="B716" t="inlineStr">
        <is>
          <t xml:space="preserve">Hank Aaron</t>
        </is>
      </c>
      <c r="C716" t="inlineStr">
        <is>
          <t xml:space="preserve">Atlanta Braves</t>
        </is>
      </c>
      <c r="D716" t="inlineStr">
        <is>
          <t xml:space="preserve">Cut Signature Relics</t>
        </is>
      </c>
      <c r="F716" t="str">
        <f>HYPERLINK("https://www.ebay.com/sch/i.html?_nkw=2023+Luminaries+Hank+Aaron+auto&amp;mkcid=1&amp;mkrid=711-53200-19255-0&amp;siteid=0&amp;campid=5339157451&amp;toolid=10001&amp;mkevt=1&amp;customid=checklist-xlsx","Find on eBay")</f>
        <v>Find on eBay</v>
      </c>
    </row>
    <row r="717">
      <c r="A717" t="inlineStr">
        <is>
          <t xml:space="preserve">CSR-HG</t>
        </is>
      </c>
      <c r="B717" t="inlineStr">
        <is>
          <t xml:space="preserve">Hank Greenberg</t>
        </is>
      </c>
      <c r="C717" t="inlineStr">
        <is>
          <t xml:space="preserve">Detroit Tigers</t>
        </is>
      </c>
      <c r="D717" t="inlineStr">
        <is>
          <t xml:space="preserve">Cut Signature Relics</t>
        </is>
      </c>
      <c r="F717" t="str">
        <f>HYPERLINK("https://www.ebay.com/sch/i.html?_nkw=2023+Luminaries+Hank+Greenberg+auto&amp;mkcid=1&amp;mkrid=711-53200-19255-0&amp;siteid=0&amp;campid=5339157451&amp;toolid=10001&amp;mkevt=1&amp;customid=checklist-xlsx","Find on eBay")</f>
        <v>Find on eBay</v>
      </c>
    </row>
    <row r="718">
      <c r="A718" t="inlineStr">
        <is>
          <t xml:space="preserve">CSR-HK</t>
        </is>
      </c>
      <c r="B718" t="inlineStr">
        <is>
          <t xml:space="preserve">Harmon Killebrew</t>
        </is>
      </c>
      <c r="D718" t="inlineStr">
        <is>
          <t xml:space="preserve">Cut Signature Relics</t>
        </is>
      </c>
      <c r="F718" t="str">
        <f>HYPERLINK("https://www.ebay.com/sch/i.html?_nkw=2023+Luminaries+Harmon+Killebrew+auto&amp;mkcid=1&amp;mkrid=711-53200-19255-0&amp;siteid=0&amp;campid=5339157451&amp;toolid=10001&amp;mkevt=1&amp;customid=checklist-xlsx","Find on eBay")</f>
        <v>Find on eBay</v>
      </c>
    </row>
    <row r="719">
      <c r="A719" t="inlineStr">
        <is>
          <t xml:space="preserve">CSR-HW</t>
        </is>
      </c>
      <c r="B719" t="inlineStr">
        <is>
          <t xml:space="preserve">Honus Wagner</t>
        </is>
      </c>
      <c r="C719" t="inlineStr">
        <is>
          <t xml:space="preserve">Pittsburgh Pirates</t>
        </is>
      </c>
      <c r="D719" t="inlineStr">
        <is>
          <t xml:space="preserve">Cut Signature Relics</t>
        </is>
      </c>
      <c r="F719" t="str">
        <f>HYPERLINK("https://www.ebay.com/sch/i.html?_nkw=2023+Luminaries+Honus+Wagner+auto&amp;mkcid=1&amp;mkrid=711-53200-19255-0&amp;siteid=0&amp;campid=5339157451&amp;toolid=10001&amp;mkevt=1&amp;customid=checklist-xlsx","Find on eBay")</f>
        <v>Find on eBay</v>
      </c>
    </row>
    <row r="720">
      <c r="A720" t="inlineStr">
        <is>
          <t xml:space="preserve">CSR-JM</t>
        </is>
      </c>
      <c r="B720" t="inlineStr">
        <is>
          <t xml:space="preserve">Joe Morgan</t>
        </is>
      </c>
      <c r="C720" t="inlineStr">
        <is>
          <t xml:space="preserve">Cincinnati Reds</t>
        </is>
      </c>
      <c r="D720" t="inlineStr">
        <is>
          <t xml:space="preserve">Cut Signature Relics</t>
        </is>
      </c>
      <c r="F720" t="str">
        <f>HYPERLINK("https://www.ebay.com/sch/i.html?_nkw=2023+Luminaries+Joe+Morgan+auto&amp;mkcid=1&amp;mkrid=711-53200-19255-0&amp;siteid=0&amp;campid=5339157451&amp;toolid=10001&amp;mkevt=1&amp;customid=checklist-xlsx","Find on eBay")</f>
        <v>Find on eBay</v>
      </c>
    </row>
    <row r="721">
      <c r="A721" t="inlineStr">
        <is>
          <t xml:space="preserve">CSR-LB</t>
        </is>
      </c>
      <c r="B721" t="inlineStr">
        <is>
          <t xml:space="preserve">Lou Brock</t>
        </is>
      </c>
      <c r="C721" t="inlineStr">
        <is>
          <t xml:space="preserve">St. Louis Cardinals</t>
        </is>
      </c>
      <c r="D721" t="inlineStr">
        <is>
          <t xml:space="preserve">Cut Signature Relics</t>
        </is>
      </c>
      <c r="F721" t="str">
        <f>HYPERLINK("https://www.ebay.com/sch/i.html?_nkw=2023+Luminaries+Lou+Brock+auto&amp;mkcid=1&amp;mkrid=711-53200-19255-0&amp;siteid=0&amp;campid=5339157451&amp;toolid=10001&amp;mkevt=1&amp;customid=checklist-xlsx","Find on eBay")</f>
        <v>Find on eBay</v>
      </c>
    </row>
    <row r="722">
      <c r="A722" t="inlineStr">
        <is>
          <t xml:space="preserve">CSR-PN</t>
        </is>
      </c>
      <c r="B722" t="inlineStr">
        <is>
          <t xml:space="preserve">Phil Niekro</t>
        </is>
      </c>
      <c r="C722" t="inlineStr">
        <is>
          <t xml:space="preserve">Atlanta Braves</t>
        </is>
      </c>
      <c r="D722" t="inlineStr">
        <is>
          <t xml:space="preserve">Cut Signature Relics</t>
        </is>
      </c>
      <c r="F722" t="str">
        <f>HYPERLINK("https://www.ebay.com/sch/i.html?_nkw=2023+Luminaries+Phil+Niekro+auto&amp;mkcid=1&amp;mkrid=711-53200-19255-0&amp;siteid=0&amp;campid=5339157451&amp;toolid=10001&amp;mkevt=1&amp;customid=checklist-xlsx","Find on eBay")</f>
        <v>Find on eBay</v>
      </c>
    </row>
    <row r="723">
      <c r="A723" t="inlineStr">
        <is>
          <t xml:space="preserve">CSR-RK</t>
        </is>
      </c>
      <c r="B723" t="inlineStr">
        <is>
          <t xml:space="preserve">Ralph Kiner</t>
        </is>
      </c>
      <c r="C723" t="inlineStr">
        <is>
          <t xml:space="preserve">Chicago Cubs</t>
        </is>
      </c>
      <c r="D723" t="inlineStr">
        <is>
          <t xml:space="preserve">Cut Signature Relics</t>
        </is>
      </c>
      <c r="F723" t="str">
        <f>HYPERLINK("https://www.ebay.com/sch/i.html?_nkw=2023+Luminaries+Ralph+Kiner+auto&amp;mkcid=1&amp;mkrid=711-53200-19255-0&amp;siteid=0&amp;campid=5339157451&amp;toolid=10001&amp;mkevt=1&amp;customid=checklist-xlsx","Find on eBay")</f>
        <v>Find on eBay</v>
      </c>
    </row>
    <row r="724">
      <c r="A724" t="inlineStr">
        <is>
          <t xml:space="preserve">CSR-RS</t>
        </is>
      </c>
      <c r="B724" t="inlineStr">
        <is>
          <t xml:space="preserve">Ron Santo</t>
        </is>
      </c>
      <c r="C724" t="inlineStr">
        <is>
          <t xml:space="preserve">Chicago Cubs</t>
        </is>
      </c>
      <c r="D724" t="inlineStr">
        <is>
          <t xml:space="preserve">Cut Signature Relics</t>
        </is>
      </c>
      <c r="F724" t="str">
        <f>HYPERLINK("https://www.ebay.com/sch/i.html?_nkw=2023+Luminaries+Ron+Santo+auto&amp;mkcid=1&amp;mkrid=711-53200-19255-0&amp;siteid=0&amp;campid=5339157451&amp;toolid=10001&amp;mkevt=1&amp;customid=checklist-xlsx","Find on eBay")</f>
        <v>Find on eBay</v>
      </c>
    </row>
    <row r="725">
      <c r="A725" t="inlineStr">
        <is>
          <t xml:space="preserve">CSR-SM</t>
        </is>
      </c>
      <c r="B725" t="inlineStr">
        <is>
          <t xml:space="preserve">Stan Musial</t>
        </is>
      </c>
      <c r="C725" t="inlineStr">
        <is>
          <t xml:space="preserve">St. Louis Cardinals</t>
        </is>
      </c>
      <c r="D725" t="inlineStr">
        <is>
          <t xml:space="preserve">Cut Signature Relics</t>
        </is>
      </c>
      <c r="F725" t="str">
        <f>HYPERLINK("https://www.ebay.com/sch/i.html?_nkw=2023+Luminaries+Stan+Musial+auto&amp;mkcid=1&amp;mkrid=711-53200-19255-0&amp;siteid=0&amp;campid=5339157451&amp;toolid=10001&amp;mkevt=1&amp;customid=checklist-xlsx","Find on eBay")</f>
        <v>Find on eBay</v>
      </c>
    </row>
    <row r="726">
      <c r="A726" t="inlineStr">
        <is>
          <t xml:space="preserve">CSR-TC</t>
        </is>
      </c>
      <c r="B726" t="inlineStr">
        <is>
          <t xml:space="preserve">Ty Cobb</t>
        </is>
      </c>
      <c r="C726" t="inlineStr">
        <is>
          <t xml:space="preserve">Detroit Tigers</t>
        </is>
      </c>
      <c r="D726" t="inlineStr">
        <is>
          <t xml:space="preserve">Cut Signature Relics</t>
        </is>
      </c>
      <c r="F726" t="str">
        <f>HYPERLINK("https://www.ebay.com/sch/i.html?_nkw=2023+Luminaries+Ty+Cobb+auto&amp;mkcid=1&amp;mkrid=711-53200-19255-0&amp;siteid=0&amp;campid=5339157451&amp;toolid=10001&amp;mkevt=1&amp;customid=checklist-xlsx","Find on eBay")</f>
        <v>Find on eBay</v>
      </c>
    </row>
    <row r="727">
      <c r="A727" t="inlineStr">
        <is>
          <t xml:space="preserve">CSR-TL</t>
        </is>
      </c>
      <c r="B727" t="inlineStr">
        <is>
          <t xml:space="preserve">Tommy Lasorda</t>
        </is>
      </c>
      <c r="D727" t="inlineStr">
        <is>
          <t xml:space="preserve">Cut Signature Relics</t>
        </is>
      </c>
      <c r="F727" t="str">
        <f>HYPERLINK("https://www.ebay.com/sch/i.html?_nkw=2023+Luminaries+Tommy+Lasorda+auto&amp;mkcid=1&amp;mkrid=711-53200-19255-0&amp;siteid=0&amp;campid=5339157451&amp;toolid=10001&amp;mkevt=1&amp;customid=checklist-xlsx","Find on eBay")</f>
        <v>Find on eBay</v>
      </c>
    </row>
    <row r="728">
      <c r="A728" t="inlineStr">
        <is>
          <t xml:space="preserve">CSR-TW</t>
        </is>
      </c>
      <c r="B728" t="inlineStr">
        <is>
          <t xml:space="preserve">Ted Williams</t>
        </is>
      </c>
      <c r="C728" t="inlineStr">
        <is>
          <t xml:space="preserve">Boston Red Sox</t>
        </is>
      </c>
      <c r="D728" t="inlineStr">
        <is>
          <t xml:space="preserve">Cut Signature Relics</t>
        </is>
      </c>
      <c r="F728" t="str">
        <f>HYPERLINK("https://www.ebay.com/sch/i.html?_nkw=2023+Luminaries+Ted+Williams+auto&amp;mkcid=1&amp;mkrid=711-53200-19255-0&amp;siteid=0&amp;campid=5339157451&amp;toolid=10001&amp;mkevt=1&amp;customid=checklist-xlsx","Find on eBay")</f>
        <v>Find on eBay</v>
      </c>
    </row>
    <row r="729">
      <c r="A729" t="inlineStr">
        <is>
          <t xml:space="preserve">CSR-WM1</t>
        </is>
      </c>
      <c r="B729" t="inlineStr">
        <is>
          <t xml:space="preserve">Willie Mays</t>
        </is>
      </c>
      <c r="C729" t="inlineStr">
        <is>
          <t xml:space="preserve">San Francisco Giants</t>
        </is>
      </c>
      <c r="D729" t="inlineStr">
        <is>
          <t xml:space="preserve">Cut Signature Relics</t>
        </is>
      </c>
      <c r="F729" t="str">
        <f>HYPERLINK("https://www.ebay.com/sch/i.html?_nkw=2023+Luminaries+Willie+Mays+auto&amp;mkcid=1&amp;mkrid=711-53200-19255-0&amp;siteid=0&amp;campid=5339157451&amp;toolid=10001&amp;mkevt=1&amp;customid=checklist-xlsx","Find on eBay")</f>
        <v>Find on eBay</v>
      </c>
    </row>
    <row r="730">
      <c r="A730" t="inlineStr">
        <is>
          <t xml:space="preserve">CSR-WM2</t>
        </is>
      </c>
      <c r="B730" t="inlineStr">
        <is>
          <t xml:space="preserve">Willie Mays</t>
        </is>
      </c>
      <c r="C730" t="inlineStr">
        <is>
          <t xml:space="preserve">San Francisco Giants</t>
        </is>
      </c>
      <c r="D730" t="inlineStr">
        <is>
          <t xml:space="preserve">Cut Signature Relics</t>
        </is>
      </c>
      <c r="F730" t="str">
        <f>HYPERLINK("https://www.ebay.com/sch/i.html?_nkw=2023+Luminaries+Willie+Mays+auto&amp;mkcid=1&amp;mkrid=711-53200-19255-0&amp;siteid=0&amp;campid=5339157451&amp;toolid=10001&amp;mkevt=1&amp;customid=checklist-xlsx","Find on eBay")</f>
        <v>Find on eBay</v>
      </c>
    </row>
    <row r="731">
      <c r="A731" t="inlineStr">
        <is>
          <t xml:space="preserve">CSR-WS</t>
        </is>
      </c>
      <c r="B731" t="inlineStr">
        <is>
          <t xml:space="preserve">Willie Stargell</t>
        </is>
      </c>
      <c r="C731" t="inlineStr">
        <is>
          <t xml:space="preserve">Pittsburgh Pirates</t>
        </is>
      </c>
      <c r="D731" t="inlineStr">
        <is>
          <t xml:space="preserve">Cut Signature Relics</t>
        </is>
      </c>
      <c r="F731" t="str">
        <f>HYPERLINK("https://www.ebay.com/sch/i.html?_nkw=2023+Luminaries+Willie+Stargell+auto&amp;mkcid=1&amp;mkrid=711-53200-19255-0&amp;siteid=0&amp;campid=5339157451&amp;toolid=10001&amp;mkevt=1&amp;customid=checklist-xlsx","Find on eBay")</f>
        <v>Find on eBay</v>
      </c>
    </row>
    <row r="732">
      <c r="A732" t="inlineStr">
        <is>
          <t xml:space="preserve">CSR-YB</t>
        </is>
      </c>
      <c r="B732" t="inlineStr">
        <is>
          <t xml:space="preserve">Yogi Berra</t>
        </is>
      </c>
      <c r="C732" t="inlineStr">
        <is>
          <t xml:space="preserve">New York Yankees</t>
        </is>
      </c>
      <c r="D732" t="inlineStr">
        <is>
          <t xml:space="preserve">Cut Signature Relics</t>
        </is>
      </c>
      <c r="F732" t="str">
        <f>HYPERLINK("https://www.ebay.com/sch/i.html?_nkw=2023+Luminaries+Yogi+Berra+auto&amp;mkcid=1&amp;mkrid=711-53200-19255-0&amp;siteid=0&amp;campid=5339157451&amp;toolid=10001&amp;mkevt=1&amp;customid=checklist-xlsx","Find on eBay")</f>
        <v>Find on eBay</v>
      </c>
    </row>
    <row r="733">
      <c r="A733" t="inlineStr">
        <is>
          <t xml:space="preserve">CSBK-RC</t>
        </is>
      </c>
      <c r="B733" t="inlineStr">
        <is>
          <t xml:space="preserve">Roberto Clemente</t>
        </is>
      </c>
      <c r="C733" t="inlineStr">
        <is>
          <t xml:space="preserve">Pittsburgh Pirates</t>
        </is>
      </c>
      <c r="D733" t="inlineStr">
        <is>
          <t xml:space="preserve">Cut Signature Bat Knob Book</t>
        </is>
      </c>
      <c r="F733" t="str">
        <f>HYPERLINK("https://www.ebay.com/sch/i.html?_nkw=2023+Luminaries+Roberto+Clemente+auto&amp;mkcid=1&amp;mkrid=711-53200-19255-0&amp;siteid=0&amp;campid=5339157451&amp;toolid=10001&amp;mkevt=1&amp;customid=checklist-xlsx","Find on eBay")</f>
        <v>Find on eBay</v>
      </c>
    </row>
    <row r="734">
      <c r="A734" t="inlineStr">
        <is>
          <t xml:space="preserve">CSBK-TG</t>
        </is>
      </c>
      <c r="B734" t="inlineStr">
        <is>
          <t xml:space="preserve">Tony Gwynn</t>
        </is>
      </c>
      <c r="C734" t="inlineStr">
        <is>
          <t xml:space="preserve">San Diego Padres</t>
        </is>
      </c>
      <c r="D734" t="inlineStr">
        <is>
          <t xml:space="preserve">Cut Signature Bat Knob Book</t>
        </is>
      </c>
      <c r="F734" t="str">
        <f>HYPERLINK("https://www.ebay.com/sch/i.html?_nkw=2023+Luminaries+Tony+Gwynn+auto&amp;mkcid=1&amp;mkrid=711-53200-19255-0&amp;siteid=0&amp;campid=5339157451&amp;toolid=10001&amp;mkevt=1&amp;customid=checklist-xlsx","Find on eBay")</f>
        <v>Find on eBay</v>
      </c>
    </row>
    <row r="735">
      <c r="A735" t="inlineStr">
        <is>
          <t xml:space="preserve">DCSBC-AF</t>
        </is>
      </c>
      <c r="B735" t="inlineStr">
        <is>
          <t xml:space="preserve">Joe Frazier</t>
        </is>
      </c>
      <c r="D735" t="inlineStr">
        <is>
          <t xml:space="preserve">Dual Cut Signature Book</t>
        </is>
      </c>
      <c r="F735" t="str">
        <f>HYPERLINK("https://www.ebay.com/sch/i.html?_nkw=2023+Luminaries+Joe+Frazier+auto&amp;mkcid=1&amp;mkrid=711-53200-19255-0&amp;siteid=0&amp;campid=5339157451&amp;toolid=10001&amp;mkevt=1&amp;customid=checklist-xlsx","Find on eBay")</f>
        <v>Find on eBay</v>
      </c>
    </row>
    <row r="736">
      <c r="A736" t="inlineStr">
        <is>
          <t xml:space="preserve">DCSBC-AF</t>
        </is>
      </c>
      <c r="B736" t="inlineStr">
        <is>
          <t xml:space="preserve">Muhammad Ali</t>
        </is>
      </c>
      <c r="D736" t="inlineStr">
        <is>
          <t xml:space="preserve">Dual Cut Signature Book</t>
        </is>
      </c>
      <c r="F736" t="str">
        <f>HYPERLINK("https://www.ebay.com/sch/i.html?_nkw=2023+Luminaries+Muhammad+Ali+auto&amp;mkcid=1&amp;mkrid=711-53200-19255-0&amp;siteid=0&amp;campid=5339157451&amp;toolid=10001&amp;mkevt=1&amp;customid=checklist-xlsx","Find on eBay")</f>
        <v>Find on eBay</v>
      </c>
    </row>
    <row r="737">
      <c r="A737" t="inlineStr">
        <is>
          <t xml:space="preserve">DCSBC-RR</t>
        </is>
      </c>
      <c r="B737" t="inlineStr">
        <is>
          <t xml:space="preserve">Eleanor Roosevelt</t>
        </is>
      </c>
      <c r="D737" t="inlineStr">
        <is>
          <t xml:space="preserve">Dual Cut Signature Book</t>
        </is>
      </c>
      <c r="F737" t="str">
        <f>HYPERLINK("https://www.ebay.com/sch/i.html?_nkw=2023+Luminaries+Eleanor+Roosevelt+auto&amp;mkcid=1&amp;mkrid=711-53200-19255-0&amp;siteid=0&amp;campid=5339157451&amp;toolid=10001&amp;mkevt=1&amp;customid=checklist-xlsx","Find on eBay")</f>
        <v>Find on eBay</v>
      </c>
    </row>
    <row r="738">
      <c r="A738" t="inlineStr">
        <is>
          <t xml:space="preserve">DCSBC-RR</t>
        </is>
      </c>
      <c r="B738" t="inlineStr">
        <is>
          <t xml:space="preserve">Franklin D. Roosevelt</t>
        </is>
      </c>
      <c r="D738" t="inlineStr">
        <is>
          <t xml:space="preserve">Dual Cut Signature Book</t>
        </is>
      </c>
      <c r="F738" t="str">
        <f>HYPERLINK("https://www.ebay.com/sch/i.html?_nkw=2023+Luminaries+Franklin+D.+Roosevelt+auto&amp;mkcid=1&amp;mkrid=711-53200-19255-0&amp;siteid=0&amp;campid=5339157451&amp;toolid=10001&amp;mkevt=1&amp;customid=checklist-xlsx","Find on eBay")</f>
        <v>Find on eBay</v>
      </c>
    </row>
    <row r="739">
      <c r="A739" t="inlineStr">
        <is>
          <t xml:space="preserve">DCSBC-SC</t>
        </is>
      </c>
      <c r="B739" t="inlineStr">
        <is>
          <t xml:space="preserve">Gary Carter</t>
        </is>
      </c>
      <c r="C739" t="inlineStr">
        <is>
          <t xml:space="preserve">New York Mets</t>
        </is>
      </c>
      <c r="D739" t="inlineStr">
        <is>
          <t xml:space="preserve">Dual Cut Signature Book</t>
        </is>
      </c>
      <c r="F739" t="str">
        <f>HYPERLINK("https://www.ebay.com/sch/i.html?_nkw=2023+Luminaries+Gary+Carter+auto&amp;mkcid=1&amp;mkrid=711-53200-19255-0&amp;siteid=0&amp;campid=5339157451&amp;toolid=10001&amp;mkevt=1&amp;customid=checklist-xlsx","Find on eBay")</f>
        <v>Find on eBay</v>
      </c>
    </row>
    <row r="740">
      <c r="A740" t="inlineStr">
        <is>
          <t xml:space="preserve">DCSBC-SC</t>
        </is>
      </c>
      <c r="B740" t="inlineStr">
        <is>
          <t xml:space="preserve">Tom Seaver</t>
        </is>
      </c>
      <c r="C740" t="inlineStr">
        <is>
          <t xml:space="preserve">New York Mets</t>
        </is>
      </c>
      <c r="D740" t="inlineStr">
        <is>
          <t xml:space="preserve">Dual Cut Signature Book</t>
        </is>
      </c>
      <c r="F740" t="str">
        <f>HYPERLINK("https://www.ebay.com/sch/i.html?_nkw=2023+Luminaries+Tom+Seaver+auto&amp;mkcid=1&amp;mkrid=711-53200-19255-0&amp;siteid=0&amp;campid=5339157451&amp;toolid=10001&amp;mkevt=1&amp;customid=checklist-xlsx","Find on eBay")</f>
        <v>Find on eBay</v>
      </c>
    </row>
  </sheetData>
</worksheet>
</file>